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Ana Luz\Desktop\7a Jornada Divulgación\Relación de trabajos 7a Jornada Científica\"/>
    </mc:Choice>
  </mc:AlternateContent>
  <xr:revisionPtr revIDLastSave="0" documentId="10_ncr:8100000_{ABC4E2BE-42EA-4CA0-AE4A-C2800E5AB1C1}" xr6:coauthVersionLast="32" xr6:coauthVersionMax="32" xr10:uidLastSave="{00000000-0000-0000-0000-000000000000}"/>
  <bookViews>
    <workbookView xWindow="0" yWindow="0" windowWidth="20490" windowHeight="7245" xr2:uid="{AC8D8CCD-66E0-4E92-BE7C-B5A3F9CBD74B}"/>
  </bookViews>
  <sheets>
    <sheet name="Comunicación oral" sheetId="1" r:id="rId1"/>
    <sheet name="Póster" sheetId="2" r:id="rId2"/>
  </sheets>
  <definedNames>
    <definedName name="_xlnm.Print_Area" localSheetId="0">'Comunicación oral'!$B$46:$L$97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2" l="1"/>
  <c r="D45" i="2" s="1"/>
  <c r="D46" i="2" s="1"/>
  <c r="D47" i="2" s="1"/>
  <c r="D48" i="2" s="1"/>
  <c r="D49" i="2" s="1"/>
  <c r="D50" i="2" s="1"/>
  <c r="D51" i="2" s="1"/>
  <c r="D52" i="2" s="1"/>
  <c r="D53" i="2" s="1"/>
  <c r="D54" i="2" s="1"/>
  <c r="D55" i="2" s="1"/>
  <c r="D43" i="2"/>
  <c r="N1" i="2"/>
  <c r="B49" i="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48" i="1"/>
  <c r="B40" i="1"/>
  <c r="B41" i="1" s="1"/>
  <c r="B42" i="1" s="1"/>
  <c r="B43" i="1" s="1"/>
  <c r="B44" i="1" s="1"/>
  <c r="B45" i="1" s="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alcChain>
</file>

<file path=xl/sharedStrings.xml><?xml version="1.0" encoding="utf-8"?>
<sst xmlns="http://schemas.openxmlformats.org/spreadsheetml/2006/main" count="1851" uniqueCount="815">
  <si>
    <t>9 evaluadores</t>
  </si>
  <si>
    <t>7a Jornada de Divulgación Científica</t>
  </si>
  <si>
    <t>Salón</t>
  </si>
  <si>
    <t>#</t>
  </si>
  <si>
    <t>Hora</t>
  </si>
  <si>
    <t>Alumno(s)</t>
  </si>
  <si>
    <t>Carrera</t>
  </si>
  <si>
    <t>Semestre</t>
  </si>
  <si>
    <t>Evaluador</t>
  </si>
  <si>
    <t>Monitor</t>
  </si>
  <si>
    <t>Título de la Investigación</t>
  </si>
  <si>
    <t>PRINCIPIANTES</t>
  </si>
  <si>
    <t>Salón 1.32</t>
  </si>
  <si>
    <t>Juan Carlos Ernesto López Alemán</t>
  </si>
  <si>
    <t xml:space="preserve"> </t>
  </si>
  <si>
    <t>Ciencias Sociales y Humanidades (LD, CPGP, LCC, LIR)</t>
  </si>
  <si>
    <t>CPGP</t>
  </si>
  <si>
    <t>2°</t>
  </si>
  <si>
    <t>Mtra. Erika Gutierrez Galicia</t>
  </si>
  <si>
    <t>Dr. Moisés Saldívar Aguilar</t>
  </si>
  <si>
    <t>Trabajo Cuantitativo</t>
  </si>
  <si>
    <t>Proceso</t>
  </si>
  <si>
    <t>Arte de las relaciones humanas</t>
  </si>
  <si>
    <t>José Gabriel Gallegos García</t>
  </si>
  <si>
    <t>Comunicación Oral</t>
  </si>
  <si>
    <t>Olga Laura Morales Cháves</t>
  </si>
  <si>
    <t>Política en redes sociales.</t>
  </si>
  <si>
    <t>Jorge Alberto Vazquez Lopez</t>
  </si>
  <si>
    <t>Olga Laura Morales Chávez</t>
  </si>
  <si>
    <t>LA CONSTRUCCIÓN DE LAS CANDIDATURAS Y LAS FIGURAS POLÍTICAS</t>
  </si>
  <si>
    <t xml:space="preserve">Dora Andrea Guerrero Nava </t>
  </si>
  <si>
    <t>LD</t>
  </si>
  <si>
    <t>Servicio Profesional de Carrera</t>
  </si>
  <si>
    <t>Ruiz Delgado</t>
  </si>
  <si>
    <t>Prince López</t>
  </si>
  <si>
    <t>Ingenierías (IIC, IATI, IPM, IC)</t>
  </si>
  <si>
    <t>IC</t>
  </si>
  <si>
    <t>Rocio Diaz Alaffita</t>
  </si>
  <si>
    <t>Cemento ecológico como material no contaminante para Ciudad Victoria</t>
  </si>
  <si>
    <t>Melany Yadira Quintero Palacios</t>
  </si>
  <si>
    <t xml:space="preserve">Mariana López Pinson </t>
  </si>
  <si>
    <t xml:space="preserve">
Edgar Roberto Valles Villalobos</t>
  </si>
  <si>
    <r>
      <rPr>
        <strike/>
        <sz val="10"/>
        <color rgb="FFFF0000"/>
        <rFont val="Arial"/>
        <family val="2"/>
      </rPr>
      <t>Prototipo</t>
    </r>
    <r>
      <rPr>
        <sz val="10"/>
        <rFont val="Arial"/>
        <family val="2"/>
      </rPr>
      <t xml:space="preserve"> Com Oral</t>
    </r>
  </si>
  <si>
    <t>Rocío Díaz Alaffita</t>
  </si>
  <si>
    <t xml:space="preserve"> 
Topmix permeable como solución a problemas de vialidad relacionados con la lluvia.</t>
  </si>
  <si>
    <t>Javier Sigifredo Cavazos Eguia</t>
  </si>
  <si>
    <t>Emilio Dydier Reyes de la Cruz</t>
  </si>
  <si>
    <t>IPM</t>
  </si>
  <si>
    <t>Uso de las redes sociales por los profesores de la Universidad La Salle Victoria.</t>
  </si>
  <si>
    <t>Alexis de Jesús Olvera Cortés</t>
  </si>
  <si>
    <t xml:space="preserve">Beyda Andrea Casas Garza </t>
  </si>
  <si>
    <t>Diseño y Arte (ARQ, DEH, LDG)</t>
  </si>
  <si>
    <t>ARQ</t>
  </si>
  <si>
    <t>Orlando Vázquez Sánchez</t>
  </si>
  <si>
    <t>Área laboral que prefieren los alumnos de arquitectura de 8° y 10° semestre de la ULSA Victoria.</t>
  </si>
  <si>
    <t>Michelle Alejandra Guerrero Ruiz</t>
  </si>
  <si>
    <t>Marlene Alvarado Hernández</t>
  </si>
  <si>
    <t>El Hábito Lector en Relación con las Habilidades Lecto-Escritoras</t>
  </si>
  <si>
    <t>Salón 1.33</t>
  </si>
  <si>
    <t>Maria Fernanda Castillo Martinez.</t>
  </si>
  <si>
    <t>Económico Administrativa (CP, LA, LEM, LIN)</t>
  </si>
  <si>
    <t>LIN</t>
  </si>
  <si>
    <t>Lic. Luz María Barroso Hernández</t>
  </si>
  <si>
    <t>Dr. Pedro Eduardo Cárdenas Mireles</t>
  </si>
  <si>
    <t xml:space="preserve">Mara Elizabeth Muñiz Lerma </t>
  </si>
  <si>
    <t>Visión que tienen los alumnos al egresar de la universidad</t>
  </si>
  <si>
    <t>Grecia Priscila Lerma Guajardo</t>
  </si>
  <si>
    <t>Mara Elizabeth Muñiz Lerma</t>
  </si>
  <si>
    <t xml:space="preserve">Influencia de la tecnología en los jóvenes de la Universidad La Salle Victoria </t>
  </si>
  <si>
    <t>Paola Juliana Acevedo Rodríguez</t>
  </si>
  <si>
    <t>El docente y su desarrollo profesional: Caso Universidad La Salle Victoria, Campus Norte.</t>
  </si>
  <si>
    <t>Ximena Guadalupe Reyes Martínez</t>
  </si>
  <si>
    <t>Carmen Carolina Coronado Roel</t>
  </si>
  <si>
    <t>LIR</t>
  </si>
  <si>
    <t>Elisa Gabriela Lárraga González</t>
  </si>
  <si>
    <t xml:space="preserve">Importancia de aprender un tercer idioma para los alumnos de la Universidad La Salle Victoria, Tamaulipas.
</t>
  </si>
  <si>
    <t>Angélica Janeth García Toledano</t>
  </si>
  <si>
    <t>Jorge Alejandro Mora Enríquez</t>
  </si>
  <si>
    <t>Mtra. Elisa Gabriela Lárraga González</t>
  </si>
  <si>
    <t>La música como facilitador del aprendizaje del idioma francés a los alumnos de la Licenciatura en Idiomas y Relaciones Públicas de la Universidad La Salle Victoria</t>
  </si>
  <si>
    <t>Kenia Lizbeth Castro Castillo</t>
  </si>
  <si>
    <t>Diana Alejandra Martinez Quintanilla</t>
  </si>
  <si>
    <t xml:space="preserve">Monica Alejandra Rocha Clavo </t>
  </si>
  <si>
    <t>Importancia de Aprender un Nuevo Idioma para los Egresados de las Licenciaturas de Ciencias de la Comunicación e Idiomas y Relaciones Públicas de la Universidad La Salle Victoria.</t>
  </si>
  <si>
    <t>Castillo Delgado Adriana Vanessa</t>
  </si>
  <si>
    <t>Sánchez Herrera Sandra Patricia</t>
  </si>
  <si>
    <t xml:space="preserve">Michelle Palafox Santos </t>
  </si>
  <si>
    <t>El uso de aplicaciones como apoyo para aprender un segundo idioma entre los alumnos de la Licenciatura en Idiomas y Relaciones Públicas de la Universidad La Salle Victoria</t>
  </si>
  <si>
    <t>Vinicio Ismael Niño Castro</t>
  </si>
  <si>
    <t xml:space="preserve">Heidi Taide Andrade Maldonado </t>
  </si>
  <si>
    <t xml:space="preserve">Reynaldo Gomez Luna </t>
  </si>
  <si>
    <t>Orlando Vazquez Sanchez</t>
  </si>
  <si>
    <t>Identificar el uso de la red social Youtube.</t>
  </si>
  <si>
    <t xml:space="preserve">Irene de la Garza Enríquez </t>
  </si>
  <si>
    <t xml:space="preserve">Guillermo López Perales </t>
  </si>
  <si>
    <t>Samuel Alejandro Treviño Castro</t>
  </si>
  <si>
    <t xml:space="preserve">Orlando Vázquez Sánchez </t>
  </si>
  <si>
    <t xml:space="preserve">Motivación intrínseca y extrínseca en alumnos de 10° semestre </t>
  </si>
  <si>
    <t>Salón 1.34</t>
  </si>
  <si>
    <t>Maria Fernanda Hinojosa Castañeda</t>
  </si>
  <si>
    <t>Mtra. Lizabel Rubí Garcen García</t>
  </si>
  <si>
    <t>Mtro. Armando Aguayo Rivera</t>
  </si>
  <si>
    <t xml:space="preserve">Estrategias de innovación didáctica en el uso de las TIC para el desarrollo de la creatividad en los estudiantes de la Universidad La Salle Victoria Campus Norte de segundo semestre de la carrera de Comercio Internacional. </t>
  </si>
  <si>
    <t xml:space="preserve">Ana Cecilia Saldaña Camarillo </t>
  </si>
  <si>
    <t>La motivación laboral y el compromiso organizacional:
Caso empresa Pollos Quinsal en Cd. Victoria
Tamaulipas.</t>
  </si>
  <si>
    <t>Perla Carolina Quilantan Martinez</t>
  </si>
  <si>
    <t>Estilos de liderazgo caso: la marquesa.</t>
  </si>
  <si>
    <t>Lizbeth Arredondo Navarro</t>
  </si>
  <si>
    <t>Determinar el impacto que tiene la tecnología en los alumnos de un  salón de clases en la universidad ULSA, Cd. Victoria.</t>
  </si>
  <si>
    <t>Aime Anahi Soto Magaña</t>
  </si>
  <si>
    <t>LDG</t>
  </si>
  <si>
    <t>Elisa Larraga González</t>
  </si>
  <si>
    <t>Grado de Interés por Ingresar a las carreras del área de arquitectura, arte y diseño.</t>
  </si>
  <si>
    <t>Salas Maldonado Mario Alberto</t>
  </si>
  <si>
    <t>Berlanga Navarro Alejandra Estefanía</t>
  </si>
  <si>
    <t>Las películas como medio facilitador del aprendizaje de los idiomas en la Licenciatura en Idiomas y Relaciones Públicas de la Universidad La Salle Victoria.</t>
  </si>
  <si>
    <t>Wendy Abigail Castillo Trejo</t>
  </si>
  <si>
    <t>Sergio Yosefath Rodríguez Villasana</t>
  </si>
  <si>
    <t>IDENTIFICAR LOS FACTORES QUE INFLUYEN EN EL RENDIMIENTO ACADÉMICO EN EL IDIOMA INGLÉS DE LOS ALUMNOS DE 5° Y 6° GRADO EN LA ESCUELA PRIMARIA PÚBLICA SIMÓN BOLÍVAR EN CIUDAD VICTORIA, TAMAULIPAS.</t>
  </si>
  <si>
    <t>Marcia Lara Aguirre</t>
  </si>
  <si>
    <t>Itahí Montserrat López Chaires</t>
  </si>
  <si>
    <t>Andrei Itzhac Hernández Rodríguez</t>
  </si>
  <si>
    <t>Michelle Palafox Santos</t>
  </si>
  <si>
    <t>Interés y apreciación de la importancia del inglés entre los alumnos de sexto semestre del colegio José de Escandón La Salle Victoria.</t>
  </si>
  <si>
    <t>Mariana Joselin Azocar Acuña</t>
  </si>
  <si>
    <t>Pedro Sosa Guati Rojo</t>
  </si>
  <si>
    <t>Importancia de conocer los tiempos gramaticales del español para aprender francés entre los alumnos de la licenciatura de Idiomas y Relaciones Públicas de la Universidad La Salle Victoria y Centro de Lenguas y Lingüística Aplicada de la Universidad Autónoma de Tamaulipas.</t>
  </si>
  <si>
    <t xml:space="preserve">Sonia Lizeth Galindo Gracia
</t>
  </si>
  <si>
    <t>Lucian Yaqueline Rocha Sánchez</t>
  </si>
  <si>
    <t>Análisis descriptivo de los factores determinantes del interés de los alumnos de la Universidad La Salle Victoria Campus Norte por aprender un segundo idioma</t>
  </si>
  <si>
    <t>INTERMEDIOS</t>
  </si>
  <si>
    <t>Salón 1.35</t>
  </si>
  <si>
    <t>Monica Kasandra De la Cruz Saucedo</t>
  </si>
  <si>
    <t>Ciencias de la Salud (LMC, LBIN, LPS, IB)</t>
  </si>
  <si>
    <t>LPS</t>
  </si>
  <si>
    <t>6°</t>
  </si>
  <si>
    <t>Mtra. Blanca Irene Gracia Riestra</t>
  </si>
  <si>
    <t>Irma Guadalupe Cobos Sosa</t>
  </si>
  <si>
    <t xml:space="preserve">Maestra Patricia Mayela Báez Mansur </t>
  </si>
  <si>
    <t xml:space="preserve">Burnout y Apoyo Social en Policías del Ministerio Público </t>
  </si>
  <si>
    <t xml:space="preserve">Patricia Guadalupe Delgado Mansur </t>
  </si>
  <si>
    <t xml:space="preserve">Mtra. Patricia Mayela Báez Mansur </t>
  </si>
  <si>
    <t>Burnout, autoestima y asertividad en Médicos Internos de Pregrado</t>
  </si>
  <si>
    <t xml:space="preserve">Roxana María Arellano Rodríguez </t>
  </si>
  <si>
    <t xml:space="preserve">Evaluación de una intervención cognitivo conductual para el manejo de conductas desafiantes en infantes de edad preescolar  </t>
  </si>
  <si>
    <t xml:space="preserve">Valeria Abigail Mascorro Reyna </t>
  </si>
  <si>
    <t>Mtra. Patricia Mayela Baez Mansur</t>
  </si>
  <si>
    <t>Evaluación de una intervención cognitivo conductual para la ideación suicida en adolescentes de Ciudad Victoria, Tamaulipas</t>
  </si>
  <si>
    <t xml:space="preserve">Irma Adriana Dávila Galván </t>
  </si>
  <si>
    <t>Mtra. Patricia Mayela Báez Mansur</t>
  </si>
  <si>
    <t>Duelo y resiliencia en niños de Ciudad Victoria, Tamaulipas ante la pérdida de un familiar</t>
  </si>
  <si>
    <t>Karlo Emir Puente Mendoza</t>
  </si>
  <si>
    <t>Intervención de Satisfacción Vital en Adultos Mayores de Villas Amor</t>
  </si>
  <si>
    <t>Arath Zorrilla Aquino</t>
  </si>
  <si>
    <t>Construcción y validación de un instrumento para la percepción ciudadana del empleo informal en cruceros</t>
  </si>
  <si>
    <t>AVANZADOS</t>
  </si>
  <si>
    <t>Salón 1.36</t>
  </si>
  <si>
    <t>Martínez Rodríguez Manuel</t>
  </si>
  <si>
    <t>10°</t>
  </si>
  <si>
    <t>Dr. Demian Abrego Almazán</t>
  </si>
  <si>
    <t>Mtra. Gregoria Santos González</t>
  </si>
  <si>
    <t>Karen Lizeth Zapata Torres</t>
  </si>
  <si>
    <t>Cortometraje de las Consecuencias de un embarazo no planeado de Ciudad Victoria, Tamaulipas.</t>
  </si>
  <si>
    <t>Brizuela Grimaldo Edgar Ricardo</t>
  </si>
  <si>
    <t>Librería digital de sonidos para la ayuda de personas con discapacidad de habla.</t>
  </si>
  <si>
    <t>López Chapa Juan Gerardo</t>
  </si>
  <si>
    <t>Plataforma Web para Administración y Respaldo de Material Digital.</t>
  </si>
  <si>
    <t>Edgar Isaias Ortiz Maldonado</t>
  </si>
  <si>
    <t>Mtra. Rocio Diaz Alaffita</t>
  </si>
  <si>
    <t>Ventajas del Uso de la Nanotecnologia en Carpeta Asfaltica</t>
  </si>
  <si>
    <t>Eliud Alberto Amaya Medellín</t>
  </si>
  <si>
    <t>ROCIO DIAZ ALAFFITA</t>
  </si>
  <si>
    <t>Remodelación del sistema de aire acondicionado con aplicación para el centro cultural Fovissste, localizado en ciudad Victoria, Tamaulipas, México.</t>
  </si>
  <si>
    <t>Jose Eduardo Hernandez Montoto</t>
  </si>
  <si>
    <t>Rocio Diaz Alafita</t>
  </si>
  <si>
    <t>Desarrollo sustentable en las viviendas en serie de Tamaulipas</t>
  </si>
  <si>
    <t>Erick Fabián Martínez Reyna</t>
  </si>
  <si>
    <t>8°</t>
  </si>
  <si>
    <t>Esthela Galván Vela</t>
  </si>
  <si>
    <t>Innovación empresarial en producto y proceso y su relación con el desempeño financiero</t>
  </si>
  <si>
    <t>Brenda Patricia Cruz Juárez</t>
  </si>
  <si>
    <t>rocio diaz alaffita</t>
  </si>
  <si>
    <t>concreto preesforzado</t>
  </si>
  <si>
    <t>Salón 1.23</t>
  </si>
  <si>
    <t>Daniela Tamar Muñiz Oyervides</t>
  </si>
  <si>
    <t>LBIN</t>
  </si>
  <si>
    <t>Mtro. Alonso Echegollen Guzmán</t>
  </si>
  <si>
    <t>Mtra. Laura Nelly Garza Leal</t>
  </si>
  <si>
    <t>Dra. Martha Elena Munguía Juárez</t>
  </si>
  <si>
    <t>Factores de Riesgo para el Desarrollo de Hipertensión Arterial en Escolares</t>
  </si>
  <si>
    <t>Diana María Acosta Hernández</t>
  </si>
  <si>
    <t>Martha Elena Munguía Juárez</t>
  </si>
  <si>
    <t xml:space="preserve">Ingesta de omega 3 como factor de riesgo en el desarrollo de trastornos alimentarios en escolares de quinto y sexto grado </t>
  </si>
  <si>
    <t>Laura Esthela Zapata González</t>
  </si>
  <si>
    <t>Etiquetado nutricional y la composición corporal en estudiantes del área de salud.</t>
  </si>
  <si>
    <t>Mario Humberto Zúñiga Salazar</t>
  </si>
  <si>
    <t>IB</t>
  </si>
  <si>
    <t>Wilfrido Barroso Hernández</t>
  </si>
  <si>
    <t>Diseño e Implementación de un Plan Operativo de Calidad de Equipo Médico en el Centro Oncológico de Tamaulipas</t>
  </si>
  <si>
    <t>Eduardo Aguirre Nava</t>
  </si>
  <si>
    <t>Diseño de software para el aprendizaje de técnicas quirúrgicas en estudiantes de medicina.</t>
  </si>
  <si>
    <t xml:space="preserve">Dulce Yazmín Jasso Martínez </t>
  </si>
  <si>
    <t xml:space="preserve">M.G.C Wilfrido Barroso Hernández </t>
  </si>
  <si>
    <t>Implementación de plataforma web para agilizar los procesos de gestión del mantenimiento de equipo médico en el Hospital Infantil de Tamaulipas</t>
  </si>
  <si>
    <t>Eunice Amisadai Olguin Izaguirre</t>
  </si>
  <si>
    <t>Influencia de la cultura mexicana en el aprendizaje de una lengua extranjera en alumnos de La Universidad La Salle Victoria</t>
  </si>
  <si>
    <t>Betzaida Romely Carrizalez Ledezma</t>
  </si>
  <si>
    <t>Estrategias de enseñanza del idioma inglés en la secundaria Gral. Federalizada #1 Dr. Norberto Treviño Zapata</t>
  </si>
  <si>
    <t>Evelyn Eunice Mata Balboa</t>
  </si>
  <si>
    <t>VERIFICAR EL ANÁLISIS DEL CONTENIDO EN EL PLAN DE ESTUDIOS DE LA LICENCIATURA DE IDIOMAS Y RELACIONES PÚBLICAS DE LA UNIVERSIDAD LA SALLE VICTORIA. ​</t>
  </si>
  <si>
    <t>Salón 1.24</t>
  </si>
  <si>
    <t>Karla Isabel Reyna Peña</t>
  </si>
  <si>
    <t>Mtra. Xóchitl Gómez Cordero</t>
  </si>
  <si>
    <t>Mtra. Elsa Beatriz Carrera Hernández</t>
  </si>
  <si>
    <t xml:space="preserve">Evaluación de intervención cognitivo conductual para el bienestar psicológico en adultos mayores </t>
  </si>
  <si>
    <t>Albany Regina Velazco Rodriguez</t>
  </si>
  <si>
    <t>Evaluación del daño psicológico relacionado a la delincuencia organizada en la población victorense</t>
  </si>
  <si>
    <t>Monika Guadalupe Garcia Estrada</t>
  </si>
  <si>
    <t>La personalidad como factor de riesgo en el suicidio y prevalencia de ideación suicida en adolescentes victorenses</t>
  </si>
  <si>
    <t>Jorge Humberto Pineda Herrera</t>
  </si>
  <si>
    <t>Metodología para el levantamiento y revisión de proyectos en edificaciones tipo habitacional y locales comerciales.</t>
  </si>
  <si>
    <t>José Eduardo González de la Fuente</t>
  </si>
  <si>
    <t>OPTIMIZACIÓN DE RECURSOS MATERIALES EN LA EJECUCIÓN DE OBRA</t>
  </si>
  <si>
    <t>Ricardo Azahí García Mellado</t>
  </si>
  <si>
    <t>Análisis y diseño de proyecto estructural de albergue en Ciudad Victoria</t>
  </si>
  <si>
    <t xml:space="preserve">Yessica Cecilia Rodríguez Sánchez </t>
  </si>
  <si>
    <t>DEH</t>
  </si>
  <si>
    <t xml:space="preserve">Mtro. Orlando Vázquez Sánchez </t>
  </si>
  <si>
    <t>Guía para el diseño de cubiertas vegetales mediante el aprovechamiento y adaptación de techos en viviendas familiares.</t>
  </si>
  <si>
    <t xml:space="preserve">Aranza Ximena Delgadillo Briones </t>
  </si>
  <si>
    <t>La vegetación y su impacto en la temperatura de la zona centro de Ciudad Victoria, Tamaulipas.</t>
  </si>
  <si>
    <t>Díaz Partida</t>
  </si>
  <si>
    <t>Diseño de ladrillo ecológico utilizando botellas PET</t>
  </si>
  <si>
    <t>Salón 1.25</t>
  </si>
  <si>
    <t>Zulema Cecilia Palomo Alvarado</t>
  </si>
  <si>
    <t>LCC</t>
  </si>
  <si>
    <t>Mtra. Daniela Romero Reyes</t>
  </si>
  <si>
    <t>Mtra. Astrid García Benítez</t>
  </si>
  <si>
    <t xml:space="preserve">Elissa Gabriela Lárraga González </t>
  </si>
  <si>
    <t>La imagen física de un comunicólogo para la
obtención de empleo en Televisión de Ciudad Victoria, Tamaulipas</t>
  </si>
  <si>
    <t>Lorena Lizeth Torres Sánchez</t>
  </si>
  <si>
    <t>Elisa Gabriela Lárraga</t>
  </si>
  <si>
    <t>Análisis del estereotipo del hombre en publicidad de revistas de mayor consumo en México</t>
  </si>
  <si>
    <t>Alexandro Llanos Maldonado</t>
  </si>
  <si>
    <t>Propuesta de estrategia de posicionamiento para radio Universidad La Salle Victoria en motores de búsqueda</t>
  </si>
  <si>
    <t>Alma Elissa Urdiales Meraz</t>
  </si>
  <si>
    <t>Elisa Lárraga González</t>
  </si>
  <si>
    <t>Percepción de la representatividad de los homosexuales en televisión</t>
  </si>
  <si>
    <t>Samantha Franco Ayala</t>
  </si>
  <si>
    <t>Elisa Gabriela Lárraga Gónzalez</t>
  </si>
  <si>
    <t>Factores que intervienen en la libertad de prensa de periodistas de Ciudad Victoria</t>
  </si>
  <si>
    <t>Katia Yoamin Ramírez Castro</t>
  </si>
  <si>
    <t>Mtra. Patricia Mayela Baéz Mansur</t>
  </si>
  <si>
    <t>Evaluación de las propiedades psicométricas del inventario de machismo femenino [IMF-21]</t>
  </si>
  <si>
    <t>Marielena Pebbles Lucio Alvarez</t>
  </si>
  <si>
    <t>Estilos de afrontamiento del estrés en mujeres víctimas de violencia doméstica en Ciudad Victoria, Tamaulipas</t>
  </si>
  <si>
    <t>Lyna Elizabeth Hernández Pérez</t>
  </si>
  <si>
    <t>Calidad de vida familiar en padres con un hijo que presenta discapacidad intelectual o del desarrollo de Ciudad Victoria, Tamaulipas</t>
  </si>
  <si>
    <t xml:space="preserve"> Dafne Montelongo Chew</t>
  </si>
  <si>
    <t>Estilos de amor en los matrimonios de Ciudad Victoria, Tamaulipas</t>
  </si>
  <si>
    <t>Salón 1.26</t>
  </si>
  <si>
    <t>Anahí Gómez Olvera</t>
  </si>
  <si>
    <t>Dr. Horacio García Mata</t>
  </si>
  <si>
    <t>Mtra. Beatriz Herlinda Vargas Balandrano</t>
  </si>
  <si>
    <t>Orlando Vazquez Sánchez</t>
  </si>
  <si>
    <t>Propuesta de diseño de escaparate en local de ropa Pasarela boutique en Ciudad Victoria, Tamaulipas.</t>
  </si>
  <si>
    <t>Carlos Eduardo Niño Mendoza</t>
  </si>
  <si>
    <t>EDIFICIOS VERDES E INTELIGENTES</t>
  </si>
  <si>
    <t>Daniela Guadalupe Martínez Lumbreras</t>
  </si>
  <si>
    <t xml:space="preserve">Centro Ecoturístico </t>
  </si>
  <si>
    <t>Yuleidy Sarahi Quintanilla Martínez</t>
  </si>
  <si>
    <t>Mro. Orlando Vazquez Sánchez</t>
  </si>
  <si>
    <t>Centro Residencial Sustentable para Estudiantes Foráneos</t>
  </si>
  <si>
    <t>Sofía Dayanne Cuellar Amaya</t>
  </si>
  <si>
    <t>Central de autobuses en Ciudad Tula, Tamaulipas</t>
  </si>
  <si>
    <t>Javier Francisco Lee Alcalá</t>
  </si>
  <si>
    <t>Rosio Diaz Alaffita</t>
  </si>
  <si>
    <t>Evaluación de beneficios de  pasos superiores vehiculares,  como solución de tránsito en el libramiento Naciones Unidas en Ciudad Victoria Tam.</t>
  </si>
  <si>
    <t>Juan Ricardo Flores Galván</t>
  </si>
  <si>
    <t>Escurrimientos de agua y sus áreas de aportación que causan problemas de inundación en Ciudad Victoria.</t>
  </si>
  <si>
    <t>Jairo Pérez Mancilla</t>
  </si>
  <si>
    <t xml:space="preserve">Rocío Díaz Alaffita </t>
  </si>
  <si>
    <t>PERCEPCIÓN DE LOS DISEÑADORES ESTRUCTURALES ANTE LA UTILIZACIÓN DE BAMBÚ COMO MATERIAL ALTERNATIVO ESTRUCTURAL</t>
  </si>
  <si>
    <t>Salón 1.27</t>
  </si>
  <si>
    <t>Daisy Yaren Castañón Olivares</t>
  </si>
  <si>
    <t>Mtro. Giovanni René Ramírez Sabas</t>
  </si>
  <si>
    <t>Mtra. Claudia Elizabeth Torres Limas</t>
  </si>
  <si>
    <t>Centro de Desarrollo y Rehabilitación Infantil en Ciudad Victoria, Tamaulipas</t>
  </si>
  <si>
    <t>Vergara Zúñiga Benjamín Antonio </t>
  </si>
  <si>
    <t>Convergencia de la radio tradicional a la era digital en Ciudad Victoria, Tamaulipas. </t>
  </si>
  <si>
    <t>Prieto Montantes Octavio</t>
  </si>
  <si>
    <t>Aplicación Móvil de orientación vocacional para estudiantes de la preparatoria La Salle Victoria.</t>
  </si>
  <si>
    <t>Nuñez Guajardo Alfonso</t>
  </si>
  <si>
    <t>Aplicación Móvil de Realidad Aumentada para la sala 6 del Tamux</t>
  </si>
  <si>
    <t>Jhonatan Emmanuel Coronado Lugo</t>
  </si>
  <si>
    <t>PREVENCION DE ACCIDENTES EN CARRETERA ESTATAL No. 126 JUAN CAPITAN - “EL CHIHUE”.</t>
  </si>
  <si>
    <t>Héctor Francisco de la Rosa Sifuentes</t>
  </si>
  <si>
    <t xml:space="preserve">Orlando Vazquez Sanches </t>
  </si>
  <si>
    <t>Centro de Formación de Fútbol</t>
  </si>
  <si>
    <t>María de los Ángeles Yañez Wong</t>
  </si>
  <si>
    <t>El impacto de la participación ciudadana en los procesos de elaboración y evaluación de las políticas públicas de desarrollo social</t>
  </si>
  <si>
    <t>Erick Ariel Obet Torres Cardona</t>
  </si>
  <si>
    <t xml:space="preserve">Programa parcial para un corredor cultural </t>
  </si>
  <si>
    <t>Pues una mampara o no se donde se pondrán las lonas (poster).</t>
  </si>
  <si>
    <t>Registro trabajos Póster</t>
  </si>
  <si>
    <t>8 evaluadores</t>
  </si>
  <si>
    <t>Trabajo</t>
  </si>
  <si>
    <t>Centro Estudiantil Centenario</t>
  </si>
  <si>
    <t>20170070@ulsavictoria.edu.mx</t>
  </si>
  <si>
    <t>En Equipo</t>
  </si>
  <si>
    <t>Cesar Octavio Fuentes Gámez</t>
  </si>
  <si>
    <t>Brian Rigoberto Muñoz Barrientos</t>
  </si>
  <si>
    <t>Urban Antonio Dominguez Cedillo</t>
  </si>
  <si>
    <t>Mtra. María García Leal</t>
  </si>
  <si>
    <t>Convivencia entre Alumnos de 2° Semestre de la Universidad La Salle Victoria.</t>
  </si>
  <si>
    <t>Terminado</t>
  </si>
  <si>
    <t>Póster</t>
  </si>
  <si>
    <t>No es necesario algún objeto de apoyo.</t>
  </si>
  <si>
    <t>https://drive.google.com/open?id=1MxBuE9mZ5EzqqN1Utp5jp8Z_ROWYPVEK</t>
  </si>
  <si>
    <t>https://drive.google.com/open?id=1Cd3tzmwi9xOksafrB2W1Hl7I1IgKxgHF</t>
  </si>
  <si>
    <t>20170183@ulsavictoria.edu.mx</t>
  </si>
  <si>
    <t xml:space="preserve">Jorge Eduardo Hernandez Regalado </t>
  </si>
  <si>
    <t>Pedro Ulises Cortes Vargas</t>
  </si>
  <si>
    <t>El uso de las TIC’S en el grupo de 2 “A” de Arquitectura</t>
  </si>
  <si>
    <t xml:space="preserve">no, gracias. </t>
  </si>
  <si>
    <t>https://drive.google.com/open?id=1jK5Bm-hr0hW44vVZa9m1K31eStRm2YBr</t>
  </si>
  <si>
    <t>https://drive.google.com/open?id=1cUYGloPcsycQIebMXs3S_JgHh0gcsVn-</t>
  </si>
  <si>
    <t>laura_rcantu16@hotmail.com</t>
  </si>
  <si>
    <t>Laura Cantú</t>
  </si>
  <si>
    <t>Jeancarlo Sierra</t>
  </si>
  <si>
    <t xml:space="preserve">Erick Alvarado </t>
  </si>
  <si>
    <t>¿Cuál es la causa por la cual algunos de los basquetbolistas de la universidad la Salle victoria obtienen bajos promedios en su desempeño educacional?</t>
  </si>
  <si>
    <t xml:space="preserve">No requiero nada </t>
  </si>
  <si>
    <t>https://drive.google.com/open?id=1FUivGz0NxdelUZ426bAQWI-hkaLYqJ66</t>
  </si>
  <si>
    <t>https://drive.google.com/open?id=1tKJz16NZWfTFY3g6Efr_YkTCL5ICCXWd</t>
  </si>
  <si>
    <t>melanygbm@gmail.com</t>
  </si>
  <si>
    <t>María José Figueroa De La Cruz</t>
  </si>
  <si>
    <t>Melany Guadalupe Berrones Martínez</t>
  </si>
  <si>
    <t>LA PSICOLOGÍA DEL COLOR Y SU INFLUENCIA EN LA COMUNICACIÓN VISUAL DEL DISEÑO PARA LOS ESTUDIANTES DE DISEÑO GRÁFICO DE LA UNIVERSIDAD LA SALLE VICTORIA.</t>
  </si>
  <si>
    <t>NO</t>
  </si>
  <si>
    <t>https://drive.google.com/open?id=1IzQ4SPHATr9KElg7k1aRn8kFU0wBMpUN</t>
  </si>
  <si>
    <t>https://drive.google.com/open?id=1DwG7AMKLJOeOkglOenAHzhWVcSZZvJ8K</t>
  </si>
  <si>
    <t>evelynrodriguezsoto@gmail.com</t>
  </si>
  <si>
    <t>Individual</t>
  </si>
  <si>
    <t>Evelyn Nallely Rodriguez Soto</t>
  </si>
  <si>
    <t>Folleto de la calidad del sueño para estudiantes de diseño
gráfico de La Universidad La Salle Victoria</t>
  </si>
  <si>
    <t>Necesita computadora y cañón de proyección</t>
  </si>
  <si>
    <t>https://drive.google.com/open?id=1pVaB8mH8DvhROeztx2bNRqC3pa5QBUpt</t>
  </si>
  <si>
    <t>https://drive.google.com/open?id=1mmXthpuiiHoe2hoFJFhjxyabAO-9ReEO</t>
  </si>
  <si>
    <t>jenny_sustaita@hotmail.com</t>
  </si>
  <si>
    <t>Jennifer Liliann Sustaita Alvarez</t>
  </si>
  <si>
    <t>Michelle Guadalupe Gonzalez Medrano</t>
  </si>
  <si>
    <t>Canales de aprendizaje que predomina
en la Licenciatura en Diseño Gráfico de la 
Universidad La Salle Victoria</t>
  </si>
  <si>
    <t>Elisa Gabriela Larraga Gonzalez</t>
  </si>
  <si>
    <t>Computadora</t>
  </si>
  <si>
    <t>https://drive.google.com/open?id=1mjwy1HXnicketFETqFY1SEDBOHuK4lLU</t>
  </si>
  <si>
    <t>https://drive.google.com/open?id=1fuvIr1t8CyPRWfqqSTyNLpfZ075bS7b-</t>
  </si>
  <si>
    <t>jaaziel_melo@hotmail.com</t>
  </si>
  <si>
    <t>Enoc Jaaziel Melo Carreón</t>
  </si>
  <si>
    <t xml:space="preserve">Andrea Guerra Esparza </t>
  </si>
  <si>
    <t xml:space="preserve">Consideración Del Diseño Gráfico en la compra de un producto </t>
  </si>
  <si>
    <t>Eliza  Gabriela Larraga Martinez</t>
  </si>
  <si>
    <t xml:space="preserve">Computadora </t>
  </si>
  <si>
    <t>https://drive.google.com/open?id=1_SpTnPjfow4SQcTr328DSv1C-stF0rL7</t>
  </si>
  <si>
    <t>https://drive.google.com/open?id=15dqIfIkkBqhyr_y56_SE4NSpRRXuMTOL</t>
  </si>
  <si>
    <t>20170077@ulsavictoria.edu.mx</t>
  </si>
  <si>
    <t>Valeria Giovanna Castañón Olivares</t>
  </si>
  <si>
    <t xml:space="preserve">El compromiso organizacional y su impacto en la intención de rotar en docentes de la Universidad La Salle Victoria. </t>
  </si>
  <si>
    <t>Método</t>
  </si>
  <si>
    <t>MCA y MDE. Esthela Galván Vela</t>
  </si>
  <si>
    <t xml:space="preserve">pantalla, proyector y apuntador laser </t>
  </si>
  <si>
    <t>https://drive.google.com/open?id=1VUXC0d2Oz8KaZFJLuX1aab4oMnPsI9ET</t>
  </si>
  <si>
    <t>https://drive.google.com/open?id=1r8fak0DUZBpwJw-u_CAIAS5Q1M5trk6G</t>
  </si>
  <si>
    <t>20170080@ulsavictoria.edu.mx</t>
  </si>
  <si>
    <t>Martha Cecilia Cruz Torres.</t>
  </si>
  <si>
    <t xml:space="preserve">Análisis contextual del comercio internacional en el estado de Tamaulipas: principales retos y oportunidades. </t>
  </si>
  <si>
    <t>Trabajo Cualitativo</t>
  </si>
  <si>
    <t>Mampara para colocar el poster, silla y mesa</t>
  </si>
  <si>
    <t>https://drive.google.com/open?id=1o1O_h7j85M9ovUYD8KL_ElFMXU2CZcUV</t>
  </si>
  <si>
    <t>https://drive.google.com/open?id=1C9_O5H-eHWehIpH96s176dYJepYMU8K1</t>
  </si>
  <si>
    <t>20170092@ulsavictoria.edu.mx</t>
  </si>
  <si>
    <t xml:space="preserve">Maria Guadalupe Ramirez Saldaña </t>
  </si>
  <si>
    <t xml:space="preserve">OPORTUNIDADES DE LA CADENA DE SUMINISTRO EN EMPRESAS CITRÍCOLAS DEL CENTRO DEL ESTADO DE TAMAULIPAS
</t>
  </si>
  <si>
    <t xml:space="preserve">MCA y MDE. Esthela Galván Vela </t>
  </si>
  <si>
    <t>Mampara</t>
  </si>
  <si>
    <t>https://drive.google.com/open?id=1LsgH_ao3GsIb-mmOidsNZcXrNziR378k</t>
  </si>
  <si>
    <t>https://drive.google.com/open?id=1Y_YyFF71Fs5Yv2Q0WZsavg1BiucG7DQy</t>
  </si>
  <si>
    <t>20170033@ulsavictoria.edu.mx</t>
  </si>
  <si>
    <t>Pedro Fernando Contreras Castillo</t>
  </si>
  <si>
    <t>Fernando Miguel De la Fuente Vega</t>
  </si>
  <si>
    <t>Guillermo Silva Miranda</t>
  </si>
  <si>
    <t>Mtro. José Martín Zapata Jasso</t>
  </si>
  <si>
    <t>Habitabilidad de la Colonia Teocaltiche</t>
  </si>
  <si>
    <t>No</t>
  </si>
  <si>
    <t>https://drive.google.com/open?id=1HEDMwF33NgardegIm-4O6i-TWBuxzn91</t>
  </si>
  <si>
    <t>https://drive.google.com/open?id=1O1L-ftfMdM83AVO_oWI5w2U2VIlN8qDR</t>
  </si>
  <si>
    <t>ieringjosserand@gmail.com</t>
  </si>
  <si>
    <t>Jorge Alberto Reyes Mata</t>
  </si>
  <si>
    <t>Julio Cesar Chavez Reina</t>
  </si>
  <si>
    <t>Iering Josserand Martinez Vargas</t>
  </si>
  <si>
    <t>EVALUACION DEL EQUIPO DE TRASLADO EN EL HOSPITAL
GENERAL DE CIUDAD VICTORIA, TAMAULIPAS</t>
  </si>
  <si>
    <t>Wilfrido Barroso Hernandez</t>
  </si>
  <si>
    <t>Mesa</t>
  </si>
  <si>
    <t>https://drive.google.com/open?id=1C-uXBE1ZkIQFVp4ZyMG08IicQlI-ywAS</t>
  </si>
  <si>
    <t>https://drive.google.com/open?id=1Z28_LFXG8aVXef4tBTC35h96JJR5dFbg, https://drive.google.com/open?id=1mT0ZwQw0AmN-Tl_PaaieCuPac7NpN3JY</t>
  </si>
  <si>
    <t>alejandro.charles@hotmail.com</t>
  </si>
  <si>
    <t>Alejandro Miguel Charles Álvarez</t>
  </si>
  <si>
    <t>Javier Orlando Gallegos Martínez</t>
  </si>
  <si>
    <t>Evolución de la tecnología médica en hospitales públicos. Caso: Ciudad Victoria, Tamaulipas</t>
  </si>
  <si>
    <t>sujetador para poster</t>
  </si>
  <si>
    <t>https://drive.google.com/open?id=1LerQoRAzaDUZvlYJ5PI-wCHyrjkJhgi_</t>
  </si>
  <si>
    <t>https://drive.google.com/open?id=1D4pR5YDRbjeiNM4Th23gdfn_W7U6GVhh</t>
  </si>
  <si>
    <t>sergio.cbtis271@gmail.com</t>
  </si>
  <si>
    <t>Sergio Alejandro Méndez Garía</t>
  </si>
  <si>
    <t>Brandon Alfonso Chiu Fong</t>
  </si>
  <si>
    <t>José Manuel Saucedo Crespo</t>
  </si>
  <si>
    <t xml:space="preserve">Censo de Equipos Médicos y su Registro en Hospitales Privados de Ciudad Victoria
</t>
  </si>
  <si>
    <t>https://drive.google.com/open?id=19m37MKz6dDaDRDSRqRndapMu9-o4-mS1</t>
  </si>
  <si>
    <t>https://drive.google.com/open?id=1h2qHp0F55zT08eA85vpAjTMwr6y6957p, https://drive.google.com/open?id=1hd9n0pZgYl38moTUWKsKUrNW84dK1hHD</t>
  </si>
  <si>
    <t>hector.daniel9812@gmail.com</t>
  </si>
  <si>
    <t>Héctor Daniel Cruz Flores</t>
  </si>
  <si>
    <t>David Alexander Echartea Velasco</t>
  </si>
  <si>
    <t>Andrés Jiménez Zanella</t>
  </si>
  <si>
    <t>EVALUACIÓN DEL EQUIPO MEDICO DEL IMSS DE CIUDAD VICTORIA TAMAULIPAS</t>
  </si>
  <si>
    <t>Cinta</t>
  </si>
  <si>
    <t>https://drive.google.com/open?id=1bGCXbEfnLZmLECES7NMNB3VsrE1sSsH3</t>
  </si>
  <si>
    <t>https://drive.google.com/open?id=1RHUkC60srcugcyNxb51cy14tMpOCz1TX</t>
  </si>
  <si>
    <t>helenasantoy@gmail.com</t>
  </si>
  <si>
    <t xml:space="preserve">Cielo Esmeralda Cortina Gámez </t>
  </si>
  <si>
    <t>Diana Elizabeth Martínez López</t>
  </si>
  <si>
    <t xml:space="preserve">ANSIEDAD INFANTIL EN UNA PRIMARIA DE BAJO NIVEL SOCIOECONÓMICO </t>
  </si>
  <si>
    <t>Helena Catalina Santoy De la Rosa</t>
  </si>
  <si>
    <t>Computadora y cañón</t>
  </si>
  <si>
    <t>https://drive.google.com/open?id=1D7AbUyGG1al6k1UarJWZKTcmy9taKGLI</t>
  </si>
  <si>
    <t>https://drive.google.com/open?id=1_-gQHRxQ3sNbQS9R4KVdi5Nj_R52ob97</t>
  </si>
  <si>
    <t>Nancy Álvarez Martínez</t>
  </si>
  <si>
    <t>Candy Yukary Ramírez Walle</t>
  </si>
  <si>
    <t>Verónica Annel Álvarez Berrones</t>
  </si>
  <si>
    <t>Influencia de las redes sociales en la generación Z respecto riesgos de alimentación</t>
  </si>
  <si>
    <t>extensión</t>
  </si>
  <si>
    <t>https://drive.google.com/open?id=1oicDdr_RM-fIgnz01abqJdLXa-5CkDQQ</t>
  </si>
  <si>
    <t>https://drive.google.com/open?id=1J6_qMKWwxNXeX_27III3nhEBykHJVeG9</t>
  </si>
  <si>
    <t>fernanda19.guerrero90@gmail.com</t>
  </si>
  <si>
    <t>María Fernanda Guerrero Tovar</t>
  </si>
  <si>
    <t>Katia Itzel Rodriguez Escobedo</t>
  </si>
  <si>
    <t>Monserrat Garcia Juarez</t>
  </si>
  <si>
    <t xml:space="preserve">Diseño funcional en infraestructura hospitalaria en Hospital Civil de Ciudad Victoria, Tamaulipas
</t>
  </si>
  <si>
    <t>Wilfrido Barroso</t>
  </si>
  <si>
    <t>https://drive.google.com/open?id=1di1mfJoM9vsupLRKYUXysXeu1UBrgLUV</t>
  </si>
  <si>
    <t>https://drive.google.com/open?id=16RbYF3XWkdOg2pe22PiPMEyUHEOka3Qq</t>
  </si>
  <si>
    <t>hiramsalinasverdin@gmail.com</t>
  </si>
  <si>
    <t>angel hiram salinas verdin</t>
  </si>
  <si>
    <t xml:space="preserve">equidad de genero  la implementacion de la mujer en cargos politicos </t>
  </si>
  <si>
    <t xml:space="preserve">olga laura morales sanchez </t>
  </si>
  <si>
    <t>Ninguno.</t>
  </si>
  <si>
    <t>https://drive.google.com/open?id=1FEJVFu-35ZTBX2ymk_P-N1i8ReA8gbeT</t>
  </si>
  <si>
    <t>https://drive.google.com/open?id=1qnfKSaKYO4NV6jIhEQqPg2jWh3oQT4T5</t>
  </si>
  <si>
    <t>saraxsotot@gmail.com</t>
  </si>
  <si>
    <t>Sara Xitlaly Soto Torres</t>
  </si>
  <si>
    <t>Alondra Nieto Rodriguez</t>
  </si>
  <si>
    <t>Control de material y equipamiento en el área de Ceye (ISSSTE)</t>
  </si>
  <si>
    <t>Ninguna</t>
  </si>
  <si>
    <t>https://drive.google.com/open?id=1O-Ys2m1cZb6RIXtLMiZBTLIti0E0e52n</t>
  </si>
  <si>
    <t>https://drive.google.com/open?id=1lncxoVJtaryrCKvKzdIVWjmuoqoPVJU5</t>
  </si>
  <si>
    <t>hernandezruizangelserafin@gmail.com</t>
  </si>
  <si>
    <t>Ángel Serafín Hernandez Ruiz.</t>
  </si>
  <si>
    <t>Dra. Nali Borrego Ramírez</t>
  </si>
  <si>
    <t>Elecciones presidenciales de México, las redes sociales como factor real de poder en la perspectiva y decisión ciudadana.</t>
  </si>
  <si>
    <t>Conclusiones con reporte de resultados</t>
  </si>
  <si>
    <t>Olga Laura Morales Chavez.</t>
  </si>
  <si>
    <t>ninguna</t>
  </si>
  <si>
    <t>https://drive.google.com/open?id=18M6K8xH4vewFvHUDRlkMBew2Iaqgyuk-</t>
  </si>
  <si>
    <t>https://drive.google.com/open?id=1bFvoZgha7qaiXrm5DDOLsa54ga6yoTdI</t>
  </si>
  <si>
    <t>rangel.salas234@gmail.com</t>
  </si>
  <si>
    <t>Joel Rigoberto Cerda Zúñiga</t>
  </si>
  <si>
    <t>Manuel Elihu Rangel Salas</t>
  </si>
  <si>
    <t>Hugo Alfonso Sánchez García</t>
  </si>
  <si>
    <t xml:space="preserve">Identificar el conocimiento que tiene las personas acerca de las prótesis. Caso: Santa Rosa, Güémez, Tamaulipas. </t>
  </si>
  <si>
    <t>se requiere apoyo de silla y mampara</t>
  </si>
  <si>
    <t>https://drive.google.com/open?id=1avk-6DmVmQi_T_OGly_zbluhd6bGGQdQ</t>
  </si>
  <si>
    <t>https://drive.google.com/open?id=10kkD2zkudMnrsKT9DD6JaP_QoPN-nmBa</t>
  </si>
  <si>
    <t>yeltzin.karina@gmail.com</t>
  </si>
  <si>
    <t>Yeltzin Karina Garcia Vera</t>
  </si>
  <si>
    <t xml:space="preserve">LA CONCILIACION COMO HERRAMIENTA MÁS EFICAZ PARA LA RESOLUCION DE CONFLICTOS OBRERO-PATRONALES </t>
  </si>
  <si>
    <t xml:space="preserve">Olga Laura Morales Chavez </t>
  </si>
  <si>
    <t>Sillas</t>
  </si>
  <si>
    <t>https://drive.google.com/open?id=162ndDUZYvBYJPztZseki2aLm6UGDx3js</t>
  </si>
  <si>
    <t>https://drive.google.com/open?id=1vUFyizMGdrgFkfZWtpMYgaP-QWl6-Hgj</t>
  </si>
  <si>
    <t>paola.davila.galvan1@gmail.com</t>
  </si>
  <si>
    <t xml:space="preserve">Paola Lizeth Dávila Galván </t>
  </si>
  <si>
    <t xml:space="preserve">La Afectación de la Inflación a la Economía en México </t>
  </si>
  <si>
    <t xml:space="preserve">Olga Laura Morales Chávez </t>
  </si>
  <si>
    <t>1 Mesa, 2 sillas y 1 extensión, de 2 a 3 contactos</t>
  </si>
  <si>
    <t>https://drive.google.com/open?id=1kPbAtJL1ek58HPmUw0fpZsp5FxroPTeM</t>
  </si>
  <si>
    <t>https://drive.google.com/open?id=1J272h1ZpM-VulOAk02uQYXr0B00Y-b8d</t>
  </si>
  <si>
    <t>daga.va@hotmail.com</t>
  </si>
  <si>
    <t>Daniela Elizabeth Garcia Vallejo</t>
  </si>
  <si>
    <t>Equidad De Genero (Voto de la mujer)</t>
  </si>
  <si>
    <t>Olga Laura Morales Chavez</t>
  </si>
  <si>
    <t>https://drive.google.com/open?id=1dhydsZdl7AfWzxsqx8vHm-LUm0BKfKIU</t>
  </si>
  <si>
    <t>https://drive.google.com/open?id=1mdD2sU-0awGSQLMjdU0JsApgHu7oPC3-</t>
  </si>
  <si>
    <t>gokuydjtiesto@gmail.com</t>
  </si>
  <si>
    <t>Fernando Hriam Bazaldua Sanchez</t>
  </si>
  <si>
    <t xml:space="preserve">Tamaulipas como lugar turistico </t>
  </si>
  <si>
    <t>mesa</t>
  </si>
  <si>
    <t>https://drive.google.com/open?id=1_XQON7zPsRDr0rmN4RxPdI4kN69BCvZg</t>
  </si>
  <si>
    <t>https://drive.google.com/open?id=1Q7zr8pHSOKG-Ue1nK6wIaz0sQC1hvCwO</t>
  </si>
  <si>
    <t>20170243@ulsavictoria.edu.mx</t>
  </si>
  <si>
    <t xml:space="preserve">Mendez Peña Esteban Uriel </t>
  </si>
  <si>
    <t>Rodríguez Adame Paola</t>
  </si>
  <si>
    <t xml:space="preserve">Salazar Andaverde Sofía </t>
  </si>
  <si>
    <t>Utilización del celular en el aprendizaje</t>
  </si>
  <si>
    <t>Maestra Rocío Diaz Alaffita</t>
  </si>
  <si>
    <t xml:space="preserve">silla </t>
  </si>
  <si>
    <t>https://drive.google.com/open?id=1ZGGN3UUaz-DlSVTrZ4G5fzELFc7BGboI</t>
  </si>
  <si>
    <t>https://drive.google.com/open?id=1SiiVybB_8flQ6XLfViYUIHc5wYK_emSk</t>
  </si>
  <si>
    <t>Rubí Leticia Castillo Hernández</t>
  </si>
  <si>
    <t xml:space="preserve">Melanie Alessandra Ramírez Saldívar </t>
  </si>
  <si>
    <t>Jesús Andrés Cruz Pesina</t>
  </si>
  <si>
    <t>Correlación entre las emociones positivas y negativas con los hábitos de alimentación en los adolescentes</t>
  </si>
  <si>
    <t>https://drive.google.com/open?id=1LR40V0dzNe554NaTnl7-Z8gdVX05FFhX</t>
  </si>
  <si>
    <t>https://drive.google.com/open?id=1Srre2XWPk73blxw6I4IC9XBTa10niNTA</t>
  </si>
  <si>
    <t>Aleyda Ligues Herrera</t>
  </si>
  <si>
    <t xml:space="preserve">Ingrid Peña Sustaita </t>
  </si>
  <si>
    <t>Valeria de Alba Vidales Guerrero</t>
  </si>
  <si>
    <t>Hábitos alimenticios de los niños de 9 a 12 años de edad con sobrepeso</t>
  </si>
  <si>
    <t>https://drive.google.com/open?id=1er89Dk8BgH9OLLuhskreYrM0HQG2HRQz</t>
  </si>
  <si>
    <t>https://drive.google.com/open?id=1WNe1C5ebfDE6lB_F6Qw97IKr6fyspYDp</t>
  </si>
  <si>
    <t>ANEXO PALMAS DEL CENTRO ESTUDIANTIL CENTENARIO</t>
  </si>
  <si>
    <t>20160079@ulsavictoria.edu.mx</t>
  </si>
  <si>
    <t>Karla Estefanía Rodríguez Saucedo</t>
  </si>
  <si>
    <t>Jesús Eduardo Soto Limon</t>
  </si>
  <si>
    <t>LMC</t>
  </si>
  <si>
    <t>4°</t>
  </si>
  <si>
    <t>Dra. Judith Cornejo Barrera</t>
  </si>
  <si>
    <t>Riesgo de osteoporosis en mujeres en un rango de edad de 40 a 60 años en Ciudad Victoria Tamaulipas</t>
  </si>
  <si>
    <t xml:space="preserve">Francisco Javier Turrubiates Hernandez </t>
  </si>
  <si>
    <t>Ninguno</t>
  </si>
  <si>
    <t>https://drive.google.com/open?id=1S0KSZ1dKFRLvpHG6N82gyJs_RG97U7mF</t>
  </si>
  <si>
    <t>https://drive.google.com/open?id=16RNb6wDC-AWv0x13VPJOVhH4D6gOZ79-</t>
  </si>
  <si>
    <t>20160055@ulsavictoria.edu.mx</t>
  </si>
  <si>
    <t>Cindy Daniela Garza Ibarra</t>
  </si>
  <si>
    <t>Sergio Martínez Edgar</t>
  </si>
  <si>
    <t>Mabely Morales Huerta</t>
  </si>
  <si>
    <t>Hábitos favorables en un paciente hipertenso para el control de su padecimiento y una mejor calidad de vida: Ciudad Victoria, Tamaulipas 2018.</t>
  </si>
  <si>
    <t>Francisco Javier Turrubiates Hernández</t>
  </si>
  <si>
    <t>https://drive.google.com/open?id=1r4AxCGuJUWnMPQUXfyUpOn8DxZ7YgCe_</t>
  </si>
  <si>
    <t>https://drive.google.com/open?id=1GTVGeTXuoF7Lt45g3Vs5mZXj-VpQfp6T</t>
  </si>
  <si>
    <t>20160089@ulsavictoria.edu.mx</t>
  </si>
  <si>
    <t>Ericka Josheline Valdez Valero</t>
  </si>
  <si>
    <t>Dioselin Oralia Vázquez Ruiz</t>
  </si>
  <si>
    <t xml:space="preserve">Armando Martínez Ruiz </t>
  </si>
  <si>
    <t xml:space="preserve">Utilización adecuada de los servicios de salud en Ciudad Victoria, Tamaulipas </t>
  </si>
  <si>
    <t>Francisco Javier Turrubiates Hernandez</t>
  </si>
  <si>
    <t>https://drive.google.com/open?id=1lA6eIj7fZtrgg8BjOWcIXQtVPDKY7x2U</t>
  </si>
  <si>
    <t>https://drive.google.com/open?id=1POGpOzqfYOwxaEB2UzFkjRLZdEiIa98X</t>
  </si>
  <si>
    <t>20160231@ulsavictoria.edu.mx</t>
  </si>
  <si>
    <t>Luisa Fernanda Marin Perez</t>
  </si>
  <si>
    <t>Adela Berenice Rocha Garcia</t>
  </si>
  <si>
    <t>Hector Javier Andrade Ramos</t>
  </si>
  <si>
    <t>Tratamientos para la dismenorrea: alternativo
vs farmacéutico.</t>
  </si>
  <si>
    <t>https://drive.google.com/open?id=1krXdImFeNxTOqYgzch1Fnh6sG9rcXe4a</t>
  </si>
  <si>
    <t>https://drive.google.com/open?id=1mUBLu3HRz83LmELV2GmmfOTWjSMU14pc</t>
  </si>
  <si>
    <t>javier240798@gmail.com</t>
  </si>
  <si>
    <t xml:space="preserve">Ana Gabriela Lárraga Torres </t>
  </si>
  <si>
    <t>Olga Sofia Gallegos Ramos</t>
  </si>
  <si>
    <t>CORRELACIÓN ENTRE ESTRÉS Y ALTERACIONES EN LA TENSIÓN ARTERIAL EN PERÍODO DE EVALUACIONES: UNIVERSIDAD LA SALLE CAMPUS SALUD,  ENERO-JUNIO 2018.</t>
  </si>
  <si>
    <t>nada</t>
  </si>
  <si>
    <t>https://drive.google.com/open?id=1zqCBcrdGTjjvENMAvBIykppXOgP9nb2w</t>
  </si>
  <si>
    <t>https://drive.google.com/open?id=1enub5w18DhKOYU4-_bGdi397XNAjBhgW</t>
  </si>
  <si>
    <t>gaby.lastra13@gmail.com</t>
  </si>
  <si>
    <t>Guadalupe Imelda Loza Bolado</t>
  </si>
  <si>
    <t>Karla Rocío Pacheco García</t>
  </si>
  <si>
    <t>Prevalencia de hipertensión y diabetes en adultos mayores de 50 años en Cd. Victoria, Tamaulipas</t>
  </si>
  <si>
    <t xml:space="preserve">No se necesita </t>
  </si>
  <si>
    <t>https://drive.google.com/open?id=1qnOBAruPAtW_5d0xfQkwzIvzgJf7lS91</t>
  </si>
  <si>
    <t>https://drive.google.com/open?id=1DqG-0sZMhQWEgRNv8SqtaTby2Q1Gsctl</t>
  </si>
  <si>
    <t>juanzamarripa01@gmail.com</t>
  </si>
  <si>
    <t>Carlos Albertos Cisneros Marroquin</t>
  </si>
  <si>
    <t>Juan Leon Zamarripa Herrera</t>
  </si>
  <si>
    <t>Impacto en la vida cotidiana en pacientes mayores de 18 años diagnosticados con Diabetes Mellitus tipo II</t>
  </si>
  <si>
    <t>https://drive.google.com/open?id=1-Xhs5h2VNSz6Q3M-wXR3sSEgnXqnAmu3</t>
  </si>
  <si>
    <t>https://drive.google.com/open?id=1JjczAuI0aSzvZRe0XgPBFijJr03IG7-m</t>
  </si>
  <si>
    <t>ceslidg@hotmail.com</t>
  </si>
  <si>
    <t>Ceslid Alicia Gómez Guevara</t>
  </si>
  <si>
    <t>Rebeca Vega López</t>
  </si>
  <si>
    <t>Dr. Roberto García Almaraz</t>
  </si>
  <si>
    <t>Enfermedades por estrés en temporada de exámenes en alumnos universitarios de la carrera de medicina.</t>
  </si>
  <si>
    <t>mesa y silla</t>
  </si>
  <si>
    <t>https://drive.google.com/open?id=1vQk5iMtQHedBDYfKscxooUnW5b6T4sWM</t>
  </si>
  <si>
    <t>https://drive.google.com/open?id=12es9JkP9H04y_Oh0wgq98ni_6GTfW0RJ</t>
  </si>
  <si>
    <t>ricardohdzcazares@gmail.com</t>
  </si>
  <si>
    <t>Ricardo Hernàndez Càzares.</t>
  </si>
  <si>
    <t>Diego Armando de la Garza Cervantes.</t>
  </si>
  <si>
    <t>Riesgo de Diabetes Mellitus Tipo II en la población de
Ciudad Victoria Tamaulipas.</t>
  </si>
  <si>
    <t>Lic. Francisco Turrubiates Hernàndez</t>
  </si>
  <si>
    <t>Mesa y silla</t>
  </si>
  <si>
    <t>https://drive.google.com/open?id=162HbI7-6SwnFVG-UVkfxNMMRCLAREJeS</t>
  </si>
  <si>
    <t>https://drive.google.com/open?id=1JSTelHoAmO2DyRIrP9zxqyhoM3vVWisR</t>
  </si>
  <si>
    <t>juanzunigas20150264@gmail.com</t>
  </si>
  <si>
    <t>Laura Italia Aleman Raga</t>
  </si>
  <si>
    <t>Juan de Dios Zúñiga Saldierna</t>
  </si>
  <si>
    <t>Signos y síntomas mas frecuentes bajo el estrés en la vida de un estudiante de medicina de la Universidad La Salle Victoria.</t>
  </si>
  <si>
    <t xml:space="preserve">mesa y silla </t>
  </si>
  <si>
    <t>https://drive.google.com/open?id=1W26fQ2tiNIWhi-d0ci-8y2s_n_1G2ioE</t>
  </si>
  <si>
    <t>https://drive.google.com/open?id=1AkxJlmGzOL7N_1wvl5YF0LxuhRoEP03k</t>
  </si>
  <si>
    <t>sofiavaldes97@gmail.com</t>
  </si>
  <si>
    <t>Sofía Valdés Loperena</t>
  </si>
  <si>
    <t>Javier Alejandro Salazar Rodríguez</t>
  </si>
  <si>
    <t>Alexandra Rivera Saldaña</t>
  </si>
  <si>
    <t>PREVALENCIA DE DEPRESIÓN EN ADULTOS DE LA TERCERA EDAD EN LA "CASA HOGAR DEL ADULTO MAYOR" EN CIUDAD VICTORIA, TAMAULIPAS EN EL 2018.</t>
  </si>
  <si>
    <t>Lic. Francisco Turrubiates</t>
  </si>
  <si>
    <t>https://drive.google.com/open?id=12xM4vCqxlEHlaSW2vH1lRR2AFRSYSwh_</t>
  </si>
  <si>
    <t>https://drive.google.com/open?id=1lwrmvASMtJjgRGmIoNY5mN_1y8UFNTZx</t>
  </si>
  <si>
    <t>chavalos98@gmail.com</t>
  </si>
  <si>
    <t>Abimael Chávez Ávalos</t>
  </si>
  <si>
    <t>Sedrick Yant Álvarez Meléndez</t>
  </si>
  <si>
    <t>Adriana Yulet Sánchez Aranda</t>
  </si>
  <si>
    <t>Prevalencia de Sobrepeso y Obesidad en alumnos universitarios: Estudiantes de la Licenciatura en Médico Cirujano de la Universidad La Salle Victoria</t>
  </si>
  <si>
    <t>Pantalla para proyectar la presentación.</t>
  </si>
  <si>
    <t>https://drive.google.com/open?id=1wyQ0_7vM440jPoLt73HN_VMFJUSLOT1w</t>
  </si>
  <si>
    <t>https://drive.google.com/open?id=1SYnE78lGeOsBtg1Ui8QE8Jm1MGbjvrzF</t>
  </si>
  <si>
    <t>gadyale_2010@hotmail.com</t>
  </si>
  <si>
    <t>Gadyel Alejandro Chaires Gallegos</t>
  </si>
  <si>
    <t xml:space="preserve">Conocimiento y educación de su diagnostico en personas diabéticas.  </t>
  </si>
  <si>
    <t>https://drive.google.com/open?id=1hnP7vAFYSh8bRpkKw_YtSB0DqZAT0om9</t>
  </si>
  <si>
    <t>https://drive.google.com/open?id=1Tesk_bQzpnXM-_r8azLKDr5QVNUG9EH3</t>
  </si>
  <si>
    <t>EXPLANADA DE CAFETERÍA</t>
  </si>
  <si>
    <t>mafer96.net@hotmail.com</t>
  </si>
  <si>
    <t>María Fernanda Eligio Rosas</t>
  </si>
  <si>
    <t>Dr. Raúl Carlos Ruiz Benavides</t>
  </si>
  <si>
    <t xml:space="preserve">Evaluación del departamento de imagenología del Hospital Infantil Tamaulipas para mejorar la atención a los pacientes
</t>
  </si>
  <si>
    <t>Protocolo Terminado</t>
  </si>
  <si>
    <t xml:space="preserve">Wilfrido Barroso Hernández </t>
  </si>
  <si>
    <t>Protocolo</t>
  </si>
  <si>
    <t>Mampara, 2 sillas</t>
  </si>
  <si>
    <t>https://drive.google.com/open?id=1DOzWp6PFow0Qaw8fbsO8laP5rV0v2rcv</t>
  </si>
  <si>
    <t>https://drive.google.com/open?id=1E9b1JpvtwY9-KF3xReC9qAu5T83N2aL_</t>
  </si>
  <si>
    <t>lauralermagmz@hotmail.com</t>
  </si>
  <si>
    <t>Laura Cristina Lerma Gómez</t>
  </si>
  <si>
    <t>Diseño e implementación de un prototipo protésico pasivo parcial de mano mediante el uso de herramientas CAD e impresión 3D</t>
  </si>
  <si>
    <t>Mampara para póster</t>
  </si>
  <si>
    <t>https://drive.google.com/open?id=1rHUhLqmVGrN3ZKB1VJsp__lgROUglS35</t>
  </si>
  <si>
    <t>https://drive.google.com/open?id=1PTbpxSf1JQ-akBoGs2Xxs6ZnT4tVN93F</t>
  </si>
  <si>
    <t>leo13_2323@hotmail.com</t>
  </si>
  <si>
    <t xml:space="preserve">Leo Carlos Castillo Gracia </t>
  </si>
  <si>
    <t xml:space="preserve">Rediseño de los controles manuales para la conducción de autos con transmisión automática para personas parapléjicas </t>
  </si>
  <si>
    <t xml:space="preserve">Wilfrido Barroso Hernández  </t>
  </si>
  <si>
    <t>https://drive.google.com/open?id=17YeB8U98ZThKRUwLvUb4g_obn5xH-AJL</t>
  </si>
  <si>
    <t>https://drive.google.com/open?id=1oLwEPEzdukwtwLUWG2lxe3CvDYPsNPZ-</t>
  </si>
  <si>
    <t>kika_uresti@hotmail.com</t>
  </si>
  <si>
    <t xml:space="preserve">Erika Gricelda Uresti Hernández </t>
  </si>
  <si>
    <t>Diseño en Solid Work de prototipo de prótesis a partir de Hidroxiapatita para corteza iliaca por dismetría pélvica</t>
  </si>
  <si>
    <t>https://drive.google.com/open?id=1loVkBCcNFuJVBkeLUGpMZIk6LYHT75wM</t>
  </si>
  <si>
    <t>https://drive.google.com/open?id=1-DVxoaSdIz3N27ShIUwVWAGSL2YU-zei</t>
  </si>
  <si>
    <t>adriana.pena@iest.edu.mx</t>
  </si>
  <si>
    <t>Adriana Ameyalli Peña del Angel</t>
  </si>
  <si>
    <t>Prototipo de cama especializada para pacientes con Parálisis Cerebral Infantil (PCI)</t>
  </si>
  <si>
    <t>MC. Wilfrido Barroso Hernández</t>
  </si>
  <si>
    <t>https://drive.google.com/open?id=15Vv6DoA6cO4ZaVSPwSjqmIleDabD--cI</t>
  </si>
  <si>
    <t>https://drive.google.com/open?id=1bQQTi9_HbTg5x5bpcmzIgDlxXz7KE6hZ</t>
  </si>
  <si>
    <t>20140369@ulsavictoria.edu.mx</t>
  </si>
  <si>
    <t>Juana María Magdalena Muñoz Guevara</t>
  </si>
  <si>
    <t>Dispositivo desmontable para almacenamiento y transporte de concentrados eritrocitarios en cámaras de refrigeración en temperatura controlada de 2°C a 8°C.</t>
  </si>
  <si>
    <t xml:space="preserve">No se requiere </t>
  </si>
  <si>
    <t>https://drive.google.com/open?id=1EmlRWy1pmi4GfZuUdaU74xc2HswOA0Bi</t>
  </si>
  <si>
    <t>https://drive.google.com/open?id=1-jTZknN6x7AtvxgO-GxL_yIiOBrjqvce</t>
  </si>
  <si>
    <t>dan-chavez@hotmail.com</t>
  </si>
  <si>
    <t>Daniel Chávez Parra</t>
  </si>
  <si>
    <t>Diseño de prototipo de contenedor para transporte y conservación de la insulina</t>
  </si>
  <si>
    <t>No se requiere.</t>
  </si>
  <si>
    <t>https://drive.google.com/open?id=1SDcHHrwBn2b5VvmKBNzgKERsAGuNdyw6</t>
  </si>
  <si>
    <t>https://drive.google.com/open?id=1rXrU1WWuJMvJFeGdBQKDpHlgIauw3Iku</t>
  </si>
  <si>
    <t>20140175@ulsavictoria.edu.mx</t>
  </si>
  <si>
    <t>Dalia Elizabeth Barrón Sánchez</t>
  </si>
  <si>
    <t>Diseño de prototipo de una unidad móvil de equipo de diagnóstico para la atención primaria en comunidades marginadas</t>
  </si>
  <si>
    <t>https://drive.google.com/open?id=18Z9x6BxA0X1C8lV6Ovc1eb0D6OoDavNk</t>
  </si>
  <si>
    <t>https://drive.google.com/open?id=1bpCwwchPFay3V6-92aIW97x1VWua8f0Y</t>
  </si>
  <si>
    <t>20140360@ulsavictoria.edu.mx</t>
  </si>
  <si>
    <t>Francisco Javier Cruz Bracamontes</t>
  </si>
  <si>
    <t>Estadio de fútbol y parque recreativo para el Tampico Madero Fútbol Club</t>
  </si>
  <si>
    <t>Marco Teórico</t>
  </si>
  <si>
    <t>Mtro. José Alfredo Bernal Segura</t>
  </si>
  <si>
    <t>Tesis</t>
  </si>
  <si>
    <t>proyector</t>
  </si>
  <si>
    <t>https://drive.google.com/open?id=1o6Gt-fIGG4UcStwfEX0TfUlNu4EHjtNC</t>
  </si>
  <si>
    <t>https://drive.google.com/open?id=1Qpe1nOb4z_GtvpqPiqgzoXurnTTNkXP-</t>
  </si>
  <si>
    <t>20140246@ulsavictoria.edu.mx</t>
  </si>
  <si>
    <t>Edith Fabiola García Martínez</t>
  </si>
  <si>
    <t>Modelo de Centro Cultural</t>
  </si>
  <si>
    <t>https://drive.google.com/open?id=1vWr6I7ZbYEnL_P5CWm2TwyJNC-xMZ52b</t>
  </si>
  <si>
    <t>https://drive.google.com/open?id=1928Q5MVZcbWB4RqJzQRtH6Y82kWPETHm</t>
  </si>
  <si>
    <t>20140082@ulsavictoria.edu.mx</t>
  </si>
  <si>
    <t>Regina  Guadalupe Calanda Zorrilla</t>
  </si>
  <si>
    <t>Albergue en Ciudad Victoria</t>
  </si>
  <si>
    <t>Orlando Vasquez Sanchez</t>
  </si>
  <si>
    <t>Una computadora, una extensión, un proyector o pantalla para ilustración de diapositivas.</t>
  </si>
  <si>
    <t>https://drive.google.com/open?id=1-wA_HjZMOsu1qiq2OyAVjVt6UZFcAfvL</t>
  </si>
  <si>
    <t>https://drive.google.com/open?id=1jf8D8hO2-U273lzlhBO5FtO-WyNFMGZg</t>
  </si>
  <si>
    <t>20140120@ulsavictoria.edu.mx</t>
  </si>
  <si>
    <t>Isis Amada Pérez Reyes</t>
  </si>
  <si>
    <t>Centro de atención para niños con espectro autista</t>
  </si>
  <si>
    <t>Proyector</t>
  </si>
  <si>
    <t>https://drive.google.com/open?id=10lk38StKoaY1lHMXXLwQNwzk4CmBVnGO</t>
  </si>
  <si>
    <t>https://drive.google.com/open?id=1wm_SsTWJ8fIr3NAZQRyQwUSmeRqvVwFl</t>
  </si>
  <si>
    <t>20140250@ulsavictoria.edu.mx</t>
  </si>
  <si>
    <t>Andrea Alejandra Gatica Olvera</t>
  </si>
  <si>
    <t>Hotel recreativo en Jaumave, Tamaulipas</t>
  </si>
  <si>
    <t>https://drive.google.com/open?id=1qtdStizs1lPzaJyS7QhU0V-jOfR14j1q</t>
  </si>
  <si>
    <t>https://drive.google.com/open?id=1wqMghi7x6C1o82BeJaL5A3wNdFDYiaZ_</t>
  </si>
  <si>
    <t>20130152@ulsavictoria.edu.mx</t>
  </si>
  <si>
    <t>Angel De Jesus Narvaez Garza</t>
  </si>
  <si>
    <t xml:space="preserve">CENTRAL DE ABASTOS EN CIUDAD VICTORIA </t>
  </si>
  <si>
    <t>ORLANDO VAZQUEZ SANCHEZ</t>
  </si>
  <si>
    <t>https://drive.google.com/open?id=1NJkXHFMHDhvh5k8cCB-OTRm3qTfRcOr1</t>
  </si>
  <si>
    <t>https://drive.google.com/open?id=1j6JGt_jHFGGFSiTyCh4xhp2FhcEAi0e1deyCgk4pNb4</t>
  </si>
  <si>
    <t>20140251@ulsavictoria.edu.mx</t>
  </si>
  <si>
    <t xml:space="preserve">Carlos Alberto Martinez Zavala </t>
  </si>
  <si>
    <t>Centro de salud con servicios ampliados</t>
  </si>
  <si>
    <t>https://drive.google.com/open?id=1c5WbxCXR7kTFzHo6BI9j3aJjlHDOlA44</t>
  </si>
  <si>
    <t>https://drive.google.com/open?id=1idj3rGC3tl-5DdueKfumNKG45gRgwbC1</t>
  </si>
  <si>
    <t>gustavochdz95@gmail.com</t>
  </si>
  <si>
    <t>Gustavo Castro Hernández</t>
  </si>
  <si>
    <t>Incubadora de Empresas</t>
  </si>
  <si>
    <t>Nada, gracias.</t>
  </si>
  <si>
    <t>https://drive.google.com/open?id=15KK8qCA1WTUNuEYmrSN9R6b1LRAdGf21FVllmB1zLWA</t>
  </si>
  <si>
    <t>https://drive.google.com/open?id=1fOonNDDG6hcUAgmRgvD9uZQFnQiwn7HU</t>
  </si>
  <si>
    <t>mariangelarh96@gmail.com</t>
  </si>
  <si>
    <t>Mariangela Richo Ortiz</t>
  </si>
  <si>
    <t>Dr. Gerardo Haces Atondo</t>
  </si>
  <si>
    <t xml:space="preserve">Actividades para motivar el aprendizaje en las clases de inglés entre los estudiantes de la Universidad La Salle Victoria </t>
  </si>
  <si>
    <t>Mampara para colocación del poster</t>
  </si>
  <si>
    <t>https://drive.google.com/open?id=1BxCfJUjUihbFKt6TqYlUNufbwYoxDriJ</t>
  </si>
  <si>
    <t>https://drive.google.com/open?id=1F7tjwPvIA-TwUzvO0LWCvnR6dzNc4Fho</t>
  </si>
  <si>
    <t>katy_mpg@hotmail.com</t>
  </si>
  <si>
    <t xml:space="preserve">Katia Melissa Puga Gonzalez </t>
  </si>
  <si>
    <t xml:space="preserve">Factores internos/externos que influyen en el desinterés de los alumnos de la Universidad La Salle Victoria ante el aprendizaje de un tercer idioma  </t>
  </si>
  <si>
    <t>Mampara para el póster</t>
  </si>
  <si>
    <t>https://drive.google.com/open?id=1NBi-BEvlq7DQZs3n0OkkrmxEUBF3gX15</t>
  </si>
  <si>
    <t>https://drive.google.com/open?id=1gpAEwfZE-in_r3Xb9wLwFt-l0eq8A7xz</t>
  </si>
  <si>
    <t>adrianavargass96@gmail.com</t>
  </si>
  <si>
    <t>Adriana Vargas Guerrero</t>
  </si>
  <si>
    <t>Factores que influyen en la deserción escolar en los alumnos de la Universidad La Salle Victoria</t>
  </si>
  <si>
    <t>elissa gabriela larraga gonzalez</t>
  </si>
  <si>
    <t>mampara</t>
  </si>
  <si>
    <t>https://drive.google.com/open?id=1wRxkb5VWFexBjwuSTyBKz8mZwRcmwamj</t>
  </si>
  <si>
    <t>https://drive.google.com/open?id=1nXD_hxmsa87OxqA-wrJbMY1sVwj-WFcs</t>
  </si>
  <si>
    <t>20140114@ulsavictoria.edu.mx</t>
  </si>
  <si>
    <t>Edna Silvia Lavin López</t>
  </si>
  <si>
    <t>Uso de vegetación ornamental en el interior de una casa habitacional</t>
  </si>
  <si>
    <t>Orlando Sánchez Vásquez</t>
  </si>
  <si>
    <t>mampara para colocacion de poster, 2 sillas, botellas de agua</t>
  </si>
  <si>
    <t>https://drive.google.com/open?id=1-XMFWdDR4IX15hh47smslexBUXpIqfTG</t>
  </si>
  <si>
    <t>https://drive.google.com/open?id=1qaodarEDmh3R6UcQS6FW8pRy2DEwWQCB</t>
  </si>
  <si>
    <t>20140162@ulsavictoria.edu.mx</t>
  </si>
  <si>
    <t>Ricardo Iván Martínez Varela</t>
  </si>
  <si>
    <t>CP</t>
  </si>
  <si>
    <t>Efectos de la reforma fiscal (RIF) en el cumplimiento de obligaciones de las Micro y Pequeñas empresas en Cd. Victoria.</t>
  </si>
  <si>
    <t>Mesa, dos sillas y apuntador (señalador)</t>
  </si>
  <si>
    <t>https://drive.google.com/open?id=11ADaM5iqPDEDqtZSOZUrlgQtOsSsWNjH</t>
  </si>
  <si>
    <t>https://drive.google.com/open?id=1Uaebf3mnwm4DNYaVZM4qVahmy0PzOFnw</t>
  </si>
  <si>
    <t>20140187@ulsavictoria.edu.mx</t>
  </si>
  <si>
    <t>José Alberto Hernández Crespo</t>
  </si>
  <si>
    <t xml:space="preserve">Relación entre la percepción de seguridad pública y creación de
nuevas empresas en los municipios de Reynosa, Nuevo Laredo y Tampico, Tamaulipas </t>
  </si>
  <si>
    <t>Resultados</t>
  </si>
  <si>
    <t>Esthela Galván</t>
  </si>
  <si>
    <t>No se requiere</t>
  </si>
  <si>
    <t>https://drive.google.com/open?id=14Pfs4NW_KAxW1M-XTwoF2VybmLHEmZto</t>
  </si>
  <si>
    <t>https://drive.google.com/open?id=16E7N_rmbfUXwhczG2lxabszo3Ue3hrqY</t>
  </si>
  <si>
    <t>laurentdiana036@gmail.com</t>
  </si>
  <si>
    <t>Diana Gabriela Laurent Arroyo</t>
  </si>
  <si>
    <t>Cafeteria Cat Cafe</t>
  </si>
  <si>
    <t>https://drive.google.com/open?id=1TWQrJAoezhoEI7eSHtQaYBS24Hz3XwzS</t>
  </si>
  <si>
    <t>https://drive.google.com/open?id=16WHLFV8gUAffLazBJ-Jx5wTaWOOWnK3_</t>
  </si>
  <si>
    <t>20140105@ulsavictoria.edu.mx</t>
  </si>
  <si>
    <t>María Fernanda Gracia Aguilar</t>
  </si>
  <si>
    <t>Diseño Editoria: Guía para la Disciplina Escolar para La Paz en Tamaulipas</t>
  </si>
  <si>
    <t>Mira. Lizeth Zapata Torres y Liz. Juan Carlos Sarre</t>
  </si>
  <si>
    <t>https://drive.google.com/open?id=1M7ULzQMwXpC55xTIodwUjTIkzhF4yTGv</t>
  </si>
  <si>
    <t>https://drive.google.com/open?id=1z2pZ0m_Gp9WaA_6BRKtmL2QV8i_kejEV</t>
  </si>
  <si>
    <t>wendycastillo2013@gmail.com</t>
  </si>
  <si>
    <t>Wendy Castillo Cruz</t>
  </si>
  <si>
    <t>Mtro. Jesús Normando Zúñiga Aguilar</t>
  </si>
  <si>
    <t>Plataforma web para la Secretaría de Salud de Tamaulipas</t>
  </si>
  <si>
    <t>https://drive.google.com/open?id=1kd03CY7vh6Q0FuvdccMeu6yNJ03bHWUd</t>
  </si>
  <si>
    <t>https://drive.google.com/open?id=1rcVVq47BQgHmQFzvXT3aqCuzQMuemvCf</t>
  </si>
  <si>
    <t>pazgalvang@gmail.com</t>
  </si>
  <si>
    <t>José Guillermo Paz Galván</t>
  </si>
  <si>
    <t>DISEÑO DE INTERFAZ DE APLICACIÓN MÓVIL PARA EL DEPARTAMENTO DE CONTROL ESCOLAR DE LA UNIVERSIDAD LA SALLE VICTORIA.</t>
  </si>
  <si>
    <t>https://drive.google.com/open?id=1-fjXI9B29ZylNp0wRcc1KjuNoNrxpPt7</t>
  </si>
  <si>
    <t>https://drive.google.com/open?id=1FMAvkNxjncFJ0qcvV2QvBfL1LL6G-YZv</t>
  </si>
  <si>
    <t>20140231@ulsavictoria.edu.mx</t>
  </si>
  <si>
    <t>Angel Lumbreras Arévalo</t>
  </si>
  <si>
    <t>Campaña publicitaria y manual de identidad para el Voluntariado Juvenil del Sistema para el Desarrollo Integral de la Familia (DIF) Tamaulipas</t>
  </si>
  <si>
    <t>lauro.infante13@gmail.com</t>
  </si>
  <si>
    <t>Luis Lauro Infante Cruz</t>
  </si>
  <si>
    <t>MANUAL DE IDENTIDAD Y CAMPAÑA PUBLICITARIA PARA EL DEPARTAMENTO DE PROMOCIÓN, COMUNICACIÓN E IMAGEN INSTITUCIONAL DE LA UNIVERSIDAD LA SALLE VICTORIA</t>
  </si>
  <si>
    <t>KAREN LIZETH ZAPATA TORRES</t>
  </si>
  <si>
    <t>giisela_19@hotmail.com</t>
  </si>
  <si>
    <t>Mayra Gisela Salazar Quintanilla</t>
  </si>
  <si>
    <t>Campaña Publicitaria de Vieca Joyería</t>
  </si>
  <si>
    <t>karlasilvamtz@gmail.com</t>
  </si>
  <si>
    <t>Karla Isabel Silva Martinez</t>
  </si>
  <si>
    <t>DISEÑO EDITORIAL DE REVISTA PARA CASA DE RETIRO VILLAS AMOR</t>
  </si>
  <si>
    <t>karinagarciaa03@gmail.com</t>
  </si>
  <si>
    <t>Diana Karina García Mata</t>
  </si>
  <si>
    <t>Diseño de interfaz gráfica de una página web para la Licenciatura en Diseño Gráfico de la Universidad La Salle Victoria</t>
  </si>
  <si>
    <t>Silvia Villafaña Martínez</t>
  </si>
  <si>
    <t>ger_dark117@hotmail.com</t>
  </si>
  <si>
    <t>Gerardo Sánchez Varela</t>
  </si>
  <si>
    <t>Diseño de señalización de tránsito para el Parque Recreativo Cultural Siglo XXI.</t>
  </si>
  <si>
    <t>Silvia Villafaña Martinez, Karen Lizeth Zapata Torres</t>
  </si>
  <si>
    <t>https://drive.google.com/open?id=1lLAPd30eBqrVr1QahlSjg_fR9H78ocUM</t>
  </si>
  <si>
    <t>https://drive.google.com/open?id=12EZQAg3XfTew7dgCG7PsLvn4Xk3aQcUO</t>
  </si>
  <si>
    <t>9 de mayo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</si>
</sst>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20" x14ac:knownFonts="1">
    <font>
      <sz val="11"/>
      <color theme="1"/>
      <name val="Calibri"/>
      <family val="2"/>
      <scheme val="minor"/>
    </font>
    <font>
      <sz val="10"/>
      <color rgb="FF000000"/>
      <name val="Arial"/>
      <family val="2"/>
    </font>
    <font>
      <b/>
      <sz val="16"/>
      <color rgb="FFFF0000"/>
      <name val="Arial"/>
      <family val="2"/>
    </font>
    <font>
      <b/>
      <sz val="16"/>
      <color rgb="FF000000"/>
      <name val="Arial"/>
      <family val="2"/>
    </font>
    <font>
      <b/>
      <u/>
      <sz val="10"/>
      <name val="Arial"/>
      <family val="2"/>
    </font>
    <font>
      <b/>
      <u/>
      <sz val="10"/>
      <color rgb="FF000000"/>
      <name val="Arial"/>
      <family val="2"/>
    </font>
    <font>
      <u/>
      <sz val="10"/>
      <color rgb="FF000000"/>
      <name val="Arial"/>
      <family val="2"/>
    </font>
    <font>
      <b/>
      <sz val="14"/>
      <color rgb="FF000000"/>
      <name val="Arial"/>
      <family val="2"/>
    </font>
    <font>
      <sz val="10"/>
      <name val="Arial"/>
      <family val="2"/>
    </font>
    <font>
      <strike/>
      <sz val="10"/>
      <color rgb="FFFF0000"/>
      <name val="Arial"/>
      <family val="2"/>
    </font>
    <font>
      <sz val="11"/>
      <color rgb="FF000000"/>
      <name val="Calibri"/>
      <family val="2"/>
    </font>
    <font>
      <u/>
      <sz val="10"/>
      <color rgb="FF0000FF"/>
      <name val="Arial"/>
      <family val="2"/>
    </font>
    <font>
      <b/>
      <sz val="16"/>
      <color rgb="FF00B0F0"/>
      <name val="Arial"/>
      <family val="2"/>
    </font>
    <font>
      <sz val="16"/>
      <color rgb="FF000000"/>
      <name val="Arial"/>
      <family val="2"/>
    </font>
    <font>
      <b/>
      <sz val="11"/>
      <color rgb="FF000000"/>
      <name val="Calibri"/>
      <family val="2"/>
    </font>
    <font>
      <sz val="11"/>
      <color rgb="FF000000"/>
      <name val="Arial"/>
      <family val="2"/>
    </font>
    <font>
      <sz val="9"/>
      <name val="Arial"/>
      <family val="2"/>
    </font>
    <font>
      <sz val="10"/>
      <color rgb="FFFF0000"/>
      <name val="Arial"/>
      <family val="2"/>
    </font>
    <font>
      <sz val="12"/>
      <color rgb="FF000000"/>
      <name val="Arial"/>
      <family val="2"/>
    </font>
    <font>
      <b/>
      <sz val="12"/>
      <color rgb="FF000000"/>
      <name val="Calibri"/>
      <family val="2"/>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FFFF"/>
        <bgColor indexed="64"/>
      </patternFill>
    </fill>
    <fill>
      <patternFill patternType="solid">
        <fgColor rgb="FF00FF00"/>
        <bgColor rgb="FF00FF00"/>
      </patternFill>
    </fill>
    <fill>
      <patternFill patternType="solid">
        <fgColor rgb="FF00B0F0"/>
        <bgColor indexed="64"/>
      </patternFill>
    </fill>
    <fill>
      <patternFill patternType="solid">
        <fgColor rgb="FF0000FF"/>
        <bgColor rgb="FF0000FF"/>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cellStyleXfs>
  <cellXfs count="86">
    <xf numFmtId="0" fontId="0" fillId="0" borderId="0" xfId="0"/>
    <xf numFmtId="0" fontId="1" fillId="0" borderId="0" xfId="1" applyFont="1" applyFill="1" applyAlignment="1"/>
    <xf numFmtId="0" fontId="1" fillId="0" borderId="0" xfId="1" applyFont="1" applyFill="1" applyAlignment="1">
      <alignment horizontal="center"/>
    </xf>
    <xf numFmtId="0" fontId="1" fillId="0" borderId="0" xfId="1" applyFont="1" applyAlignment="1">
      <alignment horizontal="center"/>
    </xf>
    <xf numFmtId="0" fontId="1" fillId="0" borderId="0" xfId="1" applyFont="1" applyAlignment="1"/>
    <xf numFmtId="0" fontId="2" fillId="2" borderId="0" xfId="1" applyFont="1" applyFill="1" applyAlignment="1">
      <alignment horizontal="center"/>
    </xf>
    <xf numFmtId="0" fontId="3" fillId="3" borderId="0" xfId="1" applyFont="1" applyFill="1" applyAlignment="1">
      <alignment horizontal="center"/>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6" fillId="0" borderId="5" xfId="1" applyFont="1" applyFill="1" applyBorder="1" applyAlignment="1">
      <alignment vertical="center"/>
    </xf>
    <xf numFmtId="0" fontId="7" fillId="2" borderId="3" xfId="1" applyFont="1" applyFill="1" applyBorder="1" applyAlignment="1">
      <alignment horizontal="center"/>
    </xf>
    <xf numFmtId="0" fontId="1" fillId="2" borderId="0" xfId="1" applyFont="1" applyFill="1" applyAlignment="1">
      <alignment horizontal="center"/>
    </xf>
    <xf numFmtId="0" fontId="1" fillId="2" borderId="0" xfId="1" applyFont="1" applyFill="1" applyAlignment="1"/>
    <xf numFmtId="0" fontId="1" fillId="0" borderId="1" xfId="1" applyFont="1" applyFill="1" applyBorder="1" applyAlignment="1">
      <alignment horizontal="center" vertical="center" wrapText="1"/>
    </xf>
    <xf numFmtId="0" fontId="1" fillId="0" borderId="1" xfId="1" applyFont="1" applyFill="1" applyBorder="1" applyAlignment="1">
      <alignment horizontal="center"/>
    </xf>
    <xf numFmtId="20" fontId="8" fillId="0" borderId="1" xfId="1" applyNumberFormat="1" applyFont="1" applyFill="1" applyBorder="1" applyAlignment="1"/>
    <xf numFmtId="0" fontId="8" fillId="0" borderId="1" xfId="1" applyFont="1" applyFill="1" applyBorder="1" applyAlignment="1"/>
    <xf numFmtId="0" fontId="1" fillId="0" borderId="1" xfId="1" applyFont="1" applyFill="1" applyBorder="1" applyAlignment="1"/>
    <xf numFmtId="0" fontId="8" fillId="0" borderId="1" xfId="1" applyFont="1" applyFill="1" applyBorder="1" applyAlignment="1">
      <alignment horizontal="center"/>
    </xf>
    <xf numFmtId="0" fontId="8" fillId="0" borderId="1" xfId="1" applyFont="1" applyFill="1" applyBorder="1" applyAlignment="1">
      <alignment horizontal="center" vertical="center" wrapText="1"/>
    </xf>
    <xf numFmtId="0" fontId="1" fillId="0" borderId="1" xfId="1" applyFont="1" applyBorder="1" applyAlignment="1">
      <alignment vertical="center" wrapText="1"/>
    </xf>
    <xf numFmtId="0" fontId="1" fillId="0" borderId="0" xfId="1" applyFont="1" applyFill="1" applyBorder="1" applyAlignment="1"/>
    <xf numFmtId="20" fontId="8" fillId="0" borderId="1" xfId="1" applyNumberFormat="1" applyFont="1" applyBorder="1" applyAlignment="1"/>
    <xf numFmtId="20" fontId="1" fillId="0" borderId="1" xfId="1" applyNumberFormat="1" applyFont="1" applyFill="1" applyBorder="1" applyAlignment="1"/>
    <xf numFmtId="0" fontId="1" fillId="0" borderId="5" xfId="1" applyFont="1" applyFill="1" applyBorder="1" applyAlignment="1"/>
    <xf numFmtId="0" fontId="1" fillId="0" borderId="1" xfId="1" applyFont="1" applyBorder="1" applyAlignment="1">
      <alignment horizontal="center" vertical="center" wrapText="1"/>
    </xf>
    <xf numFmtId="0" fontId="1" fillId="0" borderId="6" xfId="1" applyFont="1" applyFill="1" applyBorder="1" applyAlignment="1"/>
    <xf numFmtId="0" fontId="8" fillId="0" borderId="1" xfId="1" applyFont="1" applyBorder="1" applyAlignment="1">
      <alignment horizontal="center"/>
    </xf>
    <xf numFmtId="0" fontId="8" fillId="0" borderId="1" xfId="1" applyFont="1" applyBorder="1" applyAlignment="1"/>
    <xf numFmtId="0" fontId="1" fillId="0" borderId="0" xfId="1" applyFont="1" applyBorder="1" applyAlignment="1"/>
    <xf numFmtId="0" fontId="1" fillId="0" borderId="6" xfId="1" applyFont="1" applyBorder="1" applyAlignment="1"/>
    <xf numFmtId="0" fontId="8" fillId="0" borderId="1" xfId="1" applyFont="1" applyBorder="1" applyAlignment="1">
      <alignment wrapText="1"/>
    </xf>
    <xf numFmtId="0" fontId="7" fillId="2" borderId="1" xfId="1" applyFont="1" applyFill="1" applyBorder="1" applyAlignment="1">
      <alignment horizontal="center" wrapText="1"/>
    </xf>
    <xf numFmtId="0" fontId="8" fillId="2" borderId="1" xfId="1" applyFont="1" applyFill="1" applyBorder="1" applyAlignment="1">
      <alignment horizontal="center"/>
    </xf>
    <xf numFmtId="0" fontId="8" fillId="2" borderId="1" xfId="1" applyFont="1" applyFill="1" applyBorder="1" applyAlignment="1"/>
    <xf numFmtId="0" fontId="8" fillId="0" borderId="1" xfId="1" applyFont="1" applyFill="1" applyBorder="1"/>
    <xf numFmtId="0" fontId="1" fillId="0" borderId="5" xfId="1" applyFont="1" applyBorder="1" applyAlignment="1"/>
    <xf numFmtId="0" fontId="1" fillId="0" borderId="1" xfId="1" applyFont="1" applyFill="1" applyBorder="1"/>
    <xf numFmtId="0" fontId="10" fillId="0" borderId="1" xfId="1" applyFont="1" applyBorder="1"/>
    <xf numFmtId="0" fontId="10" fillId="4" borderId="1" xfId="1" applyFont="1" applyFill="1" applyBorder="1" applyAlignment="1">
      <alignment vertical="center" wrapText="1"/>
    </xf>
    <xf numFmtId="0" fontId="10" fillId="4" borderId="1" xfId="1" applyFont="1" applyFill="1" applyBorder="1" applyAlignment="1">
      <alignment horizontal="left" vertical="top" wrapText="1"/>
    </xf>
    <xf numFmtId="0" fontId="8" fillId="0" borderId="1" xfId="1" applyFont="1" applyBorder="1" applyAlignment="1">
      <alignment horizontal="center" vertical="center" wrapText="1"/>
    </xf>
    <xf numFmtId="0" fontId="1" fillId="0" borderId="1" xfId="1" applyFont="1" applyFill="1" applyBorder="1" applyAlignment="1">
      <alignment vertical="center"/>
    </xf>
    <xf numFmtId="0" fontId="10" fillId="4" borderId="1" xfId="1" applyFont="1" applyFill="1" applyBorder="1" applyAlignment="1">
      <alignment vertical="center"/>
    </xf>
    <xf numFmtId="0" fontId="8" fillId="0" borderId="0" xfId="1" applyFont="1" applyFill="1" applyAlignment="1"/>
    <xf numFmtId="0" fontId="8" fillId="0" borderId="0" xfId="1" applyFont="1" applyFill="1" applyAlignment="1">
      <alignment horizontal="center"/>
    </xf>
    <xf numFmtId="0" fontId="11" fillId="0" borderId="0" xfId="1" applyFont="1" applyFill="1" applyAlignment="1"/>
    <xf numFmtId="0" fontId="8" fillId="0" borderId="0" xfId="1" applyFont="1" applyAlignment="1">
      <alignment horizontal="center"/>
    </xf>
    <xf numFmtId="0" fontId="8" fillId="0" borderId="0" xfId="1" applyFont="1" applyAlignment="1"/>
    <xf numFmtId="0" fontId="8" fillId="0" borderId="0" xfId="1" applyFont="1" applyFill="1"/>
    <xf numFmtId="0" fontId="8" fillId="5" borderId="0" xfId="1" applyFont="1" applyFill="1" applyAlignment="1">
      <alignment horizontal="center"/>
    </xf>
    <xf numFmtId="0" fontId="8" fillId="5" borderId="0" xfId="1" applyFont="1" applyFill="1" applyAlignment="1"/>
    <xf numFmtId="0" fontId="1" fillId="6" borderId="0" xfId="1" applyFont="1" applyFill="1" applyAlignment="1"/>
    <xf numFmtId="0" fontId="8" fillId="6" borderId="0" xfId="1" applyFont="1" applyFill="1" applyAlignment="1">
      <alignment horizontal="center"/>
    </xf>
    <xf numFmtId="0" fontId="8" fillId="6" borderId="0" xfId="1" applyFont="1" applyFill="1" applyAlignment="1"/>
    <xf numFmtId="0" fontId="8" fillId="7" borderId="0" xfId="1" applyFont="1" applyFill="1" applyAlignment="1">
      <alignment horizontal="center"/>
    </xf>
    <xf numFmtId="0" fontId="8" fillId="7" borderId="0" xfId="1" applyFont="1" applyFill="1"/>
    <xf numFmtId="0" fontId="12" fillId="0" borderId="0" xfId="1" applyFont="1" applyAlignment="1"/>
    <xf numFmtId="0" fontId="3" fillId="3" borderId="0" xfId="1" applyFont="1" applyFill="1" applyAlignment="1">
      <alignment horizontal="left"/>
    </xf>
    <xf numFmtId="0" fontId="13" fillId="3" borderId="0" xfId="1" applyFont="1" applyFill="1" applyAlignment="1"/>
    <xf numFmtId="0" fontId="7" fillId="0" borderId="0" xfId="1" applyFont="1" applyFill="1" applyAlignment="1"/>
    <xf numFmtId="0" fontId="7" fillId="2" borderId="6" xfId="1" applyFont="1" applyFill="1" applyBorder="1" applyAlignment="1">
      <alignment horizontal="center" vertical="center"/>
    </xf>
    <xf numFmtId="0" fontId="14" fillId="0" borderId="0" xfId="1" applyFont="1" applyFill="1" applyBorder="1" applyAlignment="1">
      <alignment horizontal="center" vertical="center" wrapText="1"/>
    </xf>
    <xf numFmtId="0" fontId="7" fillId="8" borderId="5" xfId="1" applyFont="1" applyFill="1" applyBorder="1" applyAlignment="1">
      <alignment vertical="center"/>
    </xf>
    <xf numFmtId="164" fontId="8" fillId="0" borderId="0" xfId="1" applyNumberFormat="1" applyFont="1" applyFill="1" applyAlignment="1"/>
    <xf numFmtId="0" fontId="15" fillId="0" borderId="1" xfId="1" applyFont="1" applyBorder="1" applyAlignment="1">
      <alignment horizontal="center" vertical="center" wrapText="1"/>
    </xf>
    <xf numFmtId="0" fontId="10" fillId="0" borderId="0" xfId="1" applyFont="1" applyFill="1"/>
    <xf numFmtId="0" fontId="8" fillId="0" borderId="0" xfId="1" applyFont="1" applyFill="1" applyBorder="1" applyAlignment="1"/>
    <xf numFmtId="0" fontId="8" fillId="0" borderId="5" xfId="1" applyFont="1" applyFill="1" applyBorder="1" applyAlignment="1"/>
    <xf numFmtId="0" fontId="15" fillId="0" borderId="1" xfId="1" applyFont="1" applyBorder="1" applyAlignment="1">
      <alignment horizontal="center" vertical="center"/>
    </xf>
    <xf numFmtId="0" fontId="1" fillId="0" borderId="0" xfId="1" applyFont="1" applyFill="1"/>
    <xf numFmtId="164" fontId="16" fillId="0" borderId="0" xfId="1" applyNumberFormat="1" applyFont="1" applyFill="1" applyAlignment="1"/>
    <xf numFmtId="0" fontId="15" fillId="0" borderId="0" xfId="1" applyFont="1" applyFill="1"/>
    <xf numFmtId="0" fontId="17" fillId="0" borderId="0" xfId="1" applyFont="1" applyFill="1" applyAlignment="1"/>
    <xf numFmtId="0" fontId="10" fillId="0" borderId="0" xfId="1" applyFont="1" applyFill="1" applyBorder="1" applyAlignment="1">
      <alignment wrapText="1"/>
    </xf>
    <xf numFmtId="0" fontId="10" fillId="0" borderId="0" xfId="1" applyFont="1" applyBorder="1" applyAlignment="1">
      <alignment wrapText="1"/>
    </xf>
    <xf numFmtId="0" fontId="10" fillId="6" borderId="0" xfId="1" applyFont="1" applyFill="1" applyBorder="1" applyAlignment="1">
      <alignment wrapText="1"/>
    </xf>
    <xf numFmtId="0" fontId="18" fillId="0" borderId="0" xfId="1" applyFont="1" applyFill="1" applyAlignment="1"/>
    <xf numFmtId="0" fontId="19" fillId="0" borderId="1"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3" fillId="0" borderId="0" xfId="1" applyFont="1" applyFill="1" applyAlignment="1"/>
  </cellXfs>
  <cellStyles count="2">
    <cellStyle name="Normal" xfId="0" builtinId="0"/>
    <cellStyle name="Normal 2" xfId="1" xr:uid="{C84A8E45-F992-4672-91FE-6D579B0DE3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74084</xdr:rowOff>
    </xdr:from>
    <xdr:to>
      <xdr:col>5</xdr:col>
      <xdr:colOff>778182</xdr:colOff>
      <xdr:row>3</xdr:row>
      <xdr:rowOff>149500</xdr:rowOff>
    </xdr:to>
    <xdr:pic>
      <xdr:nvPicPr>
        <xdr:cNvPr id="2" name="Imagen 1">
          <a:extLst>
            <a:ext uri="{FF2B5EF4-FFF2-40B4-BE49-F238E27FC236}">
              <a16:creationId xmlns:a16="http://schemas.microsoft.com/office/drawing/2014/main" id="{D3DB6FB8-DC81-413B-9A31-DE40EF69F57A}"/>
            </a:ext>
          </a:extLst>
        </xdr:cNvPr>
        <xdr:cNvPicPr>
          <a:picLocks noChangeAspect="1"/>
        </xdr:cNvPicPr>
      </xdr:nvPicPr>
      <xdr:blipFill>
        <a:blip xmlns:r="http://schemas.openxmlformats.org/officeDocument/2006/relationships" r:embed="rId1"/>
        <a:stretch>
          <a:fillRect/>
        </a:stretch>
      </xdr:blipFill>
      <xdr:spPr>
        <a:xfrm>
          <a:off x="190501" y="74084"/>
          <a:ext cx="5959781" cy="7326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52916</xdr:colOff>
      <xdr:row>0</xdr:row>
      <xdr:rowOff>211667</xdr:rowOff>
    </xdr:from>
    <xdr:to>
      <xdr:col>9</xdr:col>
      <xdr:colOff>414114</xdr:colOff>
      <xdr:row>3</xdr:row>
      <xdr:rowOff>119867</xdr:rowOff>
    </xdr:to>
    <xdr:pic>
      <xdr:nvPicPr>
        <xdr:cNvPr id="2" name="Imagen 1">
          <a:extLst>
            <a:ext uri="{FF2B5EF4-FFF2-40B4-BE49-F238E27FC236}">
              <a16:creationId xmlns:a16="http://schemas.microsoft.com/office/drawing/2014/main" id="{B516E254-0ADB-4787-A1CA-3C0B5C69B68C}"/>
            </a:ext>
          </a:extLst>
        </xdr:cNvPr>
        <xdr:cNvPicPr>
          <a:picLocks noChangeAspect="1"/>
        </xdr:cNvPicPr>
      </xdr:nvPicPr>
      <xdr:blipFill>
        <a:blip xmlns:r="http://schemas.openxmlformats.org/officeDocument/2006/relationships" r:embed="rId1"/>
        <a:stretch>
          <a:fillRect/>
        </a:stretch>
      </xdr:blipFill>
      <xdr:spPr>
        <a:xfrm>
          <a:off x="291041" y="211667"/>
          <a:ext cx="5962956" cy="622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open?id=1LR40V0dzNe554NaTnl7-Z8gdVX05FFhX" TargetMode="External"/><Relationship Id="rId21" Type="http://schemas.openxmlformats.org/officeDocument/2006/relationships/hyperlink" Target="https://drive.google.com/open?id=14Pfs4NW_KAxW1M-XTwoF2VybmLHEmZto" TargetMode="External"/><Relationship Id="rId42" Type="http://schemas.openxmlformats.org/officeDocument/2006/relationships/hyperlink" Target="https://drive.google.com/open?id=1qaodarEDmh3R6UcQS6FW8pRy2DEwWQCB" TargetMode="External"/><Relationship Id="rId63" Type="http://schemas.openxmlformats.org/officeDocument/2006/relationships/hyperlink" Target="https://drive.google.com/open?id=1bFvoZgha7qaiXrm5DDOLsa54ga6yoTdI" TargetMode="External"/><Relationship Id="rId84" Type="http://schemas.openxmlformats.org/officeDocument/2006/relationships/hyperlink" Target="https://drive.google.com/open?id=1bQQTi9_HbTg5x5bpcmzIgDlxXz7KE6hZ" TargetMode="External"/><Relationship Id="rId16" Type="http://schemas.openxmlformats.org/officeDocument/2006/relationships/hyperlink" Target="https://drive.google.com/open?id=1mdD2sU-0awGSQLMjdU0JsApgHu7oPC3-" TargetMode="External"/><Relationship Id="rId107" Type="http://schemas.openxmlformats.org/officeDocument/2006/relationships/hyperlink" Target="https://drive.google.com/open?id=1c5WbxCXR7kTFzHo6BI9j3aJjlHDOlA44" TargetMode="External"/><Relationship Id="rId11" Type="http://schemas.openxmlformats.org/officeDocument/2006/relationships/hyperlink" Target="https://drive.google.com/open?id=1SDcHHrwBn2b5VvmKBNzgKERsAGuNdyw6" TargetMode="External"/><Relationship Id="rId32" Type="http://schemas.openxmlformats.org/officeDocument/2006/relationships/hyperlink" Target="https://drive.google.com/open?id=1r8fak0DUZBpwJw-u_CAIAS5Q1M5trk6G" TargetMode="External"/><Relationship Id="rId37" Type="http://schemas.openxmlformats.org/officeDocument/2006/relationships/hyperlink" Target="https://drive.google.com/open?id=1lLAPd30eBqrVr1QahlSjg_fR9H78ocUM" TargetMode="External"/><Relationship Id="rId53" Type="http://schemas.openxmlformats.org/officeDocument/2006/relationships/hyperlink" Target="https://drive.google.com/open?id=1O-Ys2m1cZb6RIXtLMiZBTLIti0E0e52n" TargetMode="External"/><Relationship Id="rId58" Type="http://schemas.openxmlformats.org/officeDocument/2006/relationships/hyperlink" Target="https://drive.google.com/open?id=1AkxJlmGzOL7N_1wvl5YF0LxuhRoEP03k" TargetMode="External"/><Relationship Id="rId74" Type="http://schemas.openxmlformats.org/officeDocument/2006/relationships/hyperlink" Target="https://drive.google.com/open?id=17YeB8U98ZThKRUwLvUb4g_obn5xH-AJL" TargetMode="External"/><Relationship Id="rId79" Type="http://schemas.openxmlformats.org/officeDocument/2006/relationships/hyperlink" Target="https://drive.google.com/open?id=1loVkBCcNFuJVBkeLUGpMZIk6LYHT75wM" TargetMode="External"/><Relationship Id="rId102" Type="http://schemas.openxmlformats.org/officeDocument/2006/relationships/hyperlink" Target="https://drive.google.com/open?id=1Qpe1nOb4z_GtvpqPiqgzoXurnTTNkXP-" TargetMode="External"/><Relationship Id="rId123" Type="http://schemas.openxmlformats.org/officeDocument/2006/relationships/hyperlink" Target="https://drive.google.com/open?id=1wyQ0_7vM440jPoLt73HN_VMFJUSLOT1w" TargetMode="External"/><Relationship Id="rId128" Type="http://schemas.openxmlformats.org/officeDocument/2006/relationships/hyperlink" Target="https://drive.google.com/open?id=1J6_qMKWwxNXeX_27III3nhEBykHJVeG9" TargetMode="External"/><Relationship Id="rId5" Type="http://schemas.openxmlformats.org/officeDocument/2006/relationships/hyperlink" Target="https://drive.google.com/open?id=1HEDMwF33NgardegIm-4O6i-TWBuxzn91" TargetMode="External"/><Relationship Id="rId90" Type="http://schemas.openxmlformats.org/officeDocument/2006/relationships/hyperlink" Target="https://drive.google.com/open?id=16RNb6wDC-AWv0x13VPJOVhH4D6gOZ79-" TargetMode="External"/><Relationship Id="rId95" Type="http://schemas.openxmlformats.org/officeDocument/2006/relationships/hyperlink" Target="https://drive.google.com/open?id=1lA6eIj7fZtrgg8BjOWcIXQtVPDKY7x2U" TargetMode="External"/><Relationship Id="rId22" Type="http://schemas.openxmlformats.org/officeDocument/2006/relationships/hyperlink" Target="https://drive.google.com/open?id=16E7N_rmbfUXwhczG2lxabszo3Ue3hrqY" TargetMode="External"/><Relationship Id="rId27" Type="http://schemas.openxmlformats.org/officeDocument/2006/relationships/hyperlink" Target="https://drive.google.com/open?id=1_XQON7zPsRDr0rmN4RxPdI4kN69BCvZg" TargetMode="External"/><Relationship Id="rId43" Type="http://schemas.openxmlformats.org/officeDocument/2006/relationships/hyperlink" Target="https://drive.google.com/open?id=11ADaM5iqPDEDqtZSOZUrlgQtOsSsWNjH" TargetMode="External"/><Relationship Id="rId48" Type="http://schemas.openxmlformats.org/officeDocument/2006/relationships/hyperlink" Target="https://drive.google.com/open?id=10kkD2zkudMnrsKT9DD6JaP_QoPN-nmBa" TargetMode="External"/><Relationship Id="rId64" Type="http://schemas.openxmlformats.org/officeDocument/2006/relationships/hyperlink" Target="https://drive.google.com/open?id=1NBi-BEvlq7DQZs3n0OkkrmxEUBF3gX15" TargetMode="External"/><Relationship Id="rId69" Type="http://schemas.openxmlformats.org/officeDocument/2006/relationships/hyperlink" Target="https://drive.google.com/open?id=1nXD_hxmsa87OxqA-wrJbMY1sVwj-WFcs" TargetMode="External"/><Relationship Id="rId113" Type="http://schemas.openxmlformats.org/officeDocument/2006/relationships/hyperlink" Target="https://drive.google.com/open?id=1di1mfJoM9vsupLRKYUXysXeu1UBrgLUV" TargetMode="External"/><Relationship Id="rId118" Type="http://schemas.openxmlformats.org/officeDocument/2006/relationships/hyperlink" Target="https://drive.google.com/open?id=1Srre2XWPk73blxw6I4IC9XBTa10niNTA" TargetMode="External"/><Relationship Id="rId134" Type="http://schemas.openxmlformats.org/officeDocument/2006/relationships/hyperlink" Target="https://drive.google.com/open?id=1kPbAtJL1ek58HPmUw0fpZsp5FxroPTeM" TargetMode="External"/><Relationship Id="rId80" Type="http://schemas.openxmlformats.org/officeDocument/2006/relationships/hyperlink" Target="https://drive.google.com/open?id=1-DVxoaSdIz3N27ShIUwVWAGSL2YU-zei" TargetMode="External"/><Relationship Id="rId85" Type="http://schemas.openxmlformats.org/officeDocument/2006/relationships/hyperlink" Target="https://drive.google.com/open?id=1pVaB8mH8DvhROeztx2bNRqC3pa5QBUpt" TargetMode="External"/><Relationship Id="rId12" Type="http://schemas.openxmlformats.org/officeDocument/2006/relationships/hyperlink" Target="https://drive.google.com/open?id=1rXrU1WWuJMvJFeGdBQKDpHlgIauw3Iku" TargetMode="External"/><Relationship Id="rId17" Type="http://schemas.openxmlformats.org/officeDocument/2006/relationships/hyperlink" Target="https://drive.google.com/open?id=1jK5Bm-hr0hW44vVZa9m1K31eStRm2YBr" TargetMode="External"/><Relationship Id="rId33" Type="http://schemas.openxmlformats.org/officeDocument/2006/relationships/hyperlink" Target="https://drive.google.com/open?id=1kd03CY7vh6Q0FuvdccMeu6yNJ03bHWUd" TargetMode="External"/><Relationship Id="rId38" Type="http://schemas.openxmlformats.org/officeDocument/2006/relationships/hyperlink" Target="https://drive.google.com/open?id=12EZQAg3XfTew7dgCG7PsLvn4Xk3aQcUO" TargetMode="External"/><Relationship Id="rId59" Type="http://schemas.openxmlformats.org/officeDocument/2006/relationships/hyperlink" Target="https://drive.google.com/open?id=1C-uXBE1ZkIQFVp4ZyMG08IicQlI-ywAS" TargetMode="External"/><Relationship Id="rId103" Type="http://schemas.openxmlformats.org/officeDocument/2006/relationships/hyperlink" Target="https://drive.google.com/open?id=1mjwy1HXnicketFETqFY1SEDBOHuK4lLU" TargetMode="External"/><Relationship Id="rId108" Type="http://schemas.openxmlformats.org/officeDocument/2006/relationships/hyperlink" Target="https://drive.google.com/open?id=1idj3rGC3tl-5DdueKfumNKG45gRgwbC1" TargetMode="External"/><Relationship Id="rId124" Type="http://schemas.openxmlformats.org/officeDocument/2006/relationships/hyperlink" Target="https://drive.google.com/open?id=1SYnE78lGeOsBtg1Ui8QE8Jm1MGbjvrzF" TargetMode="External"/><Relationship Id="rId129" Type="http://schemas.openxmlformats.org/officeDocument/2006/relationships/hyperlink" Target="https://drive.google.com/open?id=1vWr6I7ZbYEnL_P5CWm2TwyJNC-xMZ52b" TargetMode="External"/><Relationship Id="rId54" Type="http://schemas.openxmlformats.org/officeDocument/2006/relationships/hyperlink" Target="https://drive.google.com/open?id=1lncxoVJtaryrCKvKzdIVWjmuoqoPVJU5" TargetMode="External"/><Relationship Id="rId70" Type="http://schemas.openxmlformats.org/officeDocument/2006/relationships/hyperlink" Target="https://drive.google.com/open?id=1DOzWp6PFow0Qaw8fbsO8laP5rV0v2rcv" TargetMode="External"/><Relationship Id="rId75" Type="http://schemas.openxmlformats.org/officeDocument/2006/relationships/hyperlink" Target="https://drive.google.com/open?id=1oLwEPEzdukwtwLUWG2lxe3CvDYPsNPZ-" TargetMode="External"/><Relationship Id="rId91" Type="http://schemas.openxmlformats.org/officeDocument/2006/relationships/hyperlink" Target="https://drive.google.com/open?id=1qnOBAruPAtW_5d0xfQkwzIvzgJf7lS91" TargetMode="External"/><Relationship Id="rId96" Type="http://schemas.openxmlformats.org/officeDocument/2006/relationships/hyperlink" Target="https://drive.google.com/open?id=1POGpOzqfYOwxaEB2UzFkjRLZdEiIa98X" TargetMode="External"/><Relationship Id="rId1" Type="http://schemas.openxmlformats.org/officeDocument/2006/relationships/hyperlink" Target="https://drive.google.com/open?id=1ZGGN3UUaz-DlSVTrZ4G5fzELFc7BGboI" TargetMode="External"/><Relationship Id="rId6" Type="http://schemas.openxmlformats.org/officeDocument/2006/relationships/hyperlink" Target="https://drive.google.com/open?id=1O1L-ftfMdM83AVO_oWI5w2U2VIlN8qDR" TargetMode="External"/><Relationship Id="rId23" Type="http://schemas.openxmlformats.org/officeDocument/2006/relationships/hyperlink" Target="https://drive.google.com/open?id=1TWQrJAoezhoEI7eSHtQaYBS24Hz3XwzS" TargetMode="External"/><Relationship Id="rId28" Type="http://schemas.openxmlformats.org/officeDocument/2006/relationships/hyperlink" Target="https://drive.google.com/open?id=1Q7zr8pHSOKG-Ue1nK6wIaz0sQC1hvCwO" TargetMode="External"/><Relationship Id="rId49" Type="http://schemas.openxmlformats.org/officeDocument/2006/relationships/hyperlink" Target="https://drive.google.com/open?id=1bGCXbEfnLZmLECES7NMNB3VsrE1sSsH3" TargetMode="External"/><Relationship Id="rId114" Type="http://schemas.openxmlformats.org/officeDocument/2006/relationships/hyperlink" Target="https://drive.google.com/open?id=16RbYF3XWkdOg2pe22PiPMEyUHEOka3Qq" TargetMode="External"/><Relationship Id="rId119" Type="http://schemas.openxmlformats.org/officeDocument/2006/relationships/hyperlink" Target="https://drive.google.com/open?id=1er89Dk8BgH9OLLuhskreYrM0HQG2HRQz" TargetMode="External"/><Relationship Id="rId44" Type="http://schemas.openxmlformats.org/officeDocument/2006/relationships/hyperlink" Target="https://drive.google.com/open?id=1Uaebf3mnwm4DNYaVZM4qVahmy0PzOFnw" TargetMode="External"/><Relationship Id="rId60" Type="http://schemas.openxmlformats.org/officeDocument/2006/relationships/hyperlink" Target="https://drive.google.com/open?id=1BxCfJUjUihbFKt6TqYlUNufbwYoxDriJ" TargetMode="External"/><Relationship Id="rId65" Type="http://schemas.openxmlformats.org/officeDocument/2006/relationships/hyperlink" Target="https://drive.google.com/open?id=1gpAEwfZE-in_r3Xb9wLwFt-l0eq8A7xz" TargetMode="External"/><Relationship Id="rId81" Type="http://schemas.openxmlformats.org/officeDocument/2006/relationships/hyperlink" Target="https://drive.google.com/open?id=1D7AbUyGG1al6k1UarJWZKTcmy9taKGLI" TargetMode="External"/><Relationship Id="rId86" Type="http://schemas.openxmlformats.org/officeDocument/2006/relationships/hyperlink" Target="https://drive.google.com/open?id=1mmXthpuiiHoe2hoFJFhjxyabAO-9ReEO" TargetMode="External"/><Relationship Id="rId130" Type="http://schemas.openxmlformats.org/officeDocument/2006/relationships/hyperlink" Target="https://drive.google.com/open?id=1928Q5MVZcbWB4RqJzQRtH6Y82kWPETHm" TargetMode="External"/><Relationship Id="rId135" Type="http://schemas.openxmlformats.org/officeDocument/2006/relationships/printerSettings" Target="../printerSettings/printerSettings2.bin"/><Relationship Id="rId13" Type="http://schemas.openxmlformats.org/officeDocument/2006/relationships/hyperlink" Target="https://drive.google.com/open?id=18Z9x6BxA0X1C8lV6Ovc1eb0D6OoDavNk" TargetMode="External"/><Relationship Id="rId18" Type="http://schemas.openxmlformats.org/officeDocument/2006/relationships/hyperlink" Target="https://drive.google.com/open?id=1cUYGloPcsycQIebMXs3S_JgHh0gcsVn-" TargetMode="External"/><Relationship Id="rId39" Type="http://schemas.openxmlformats.org/officeDocument/2006/relationships/hyperlink" Target="https://drive.google.com/open?id=1o1O_h7j85M9ovUYD8KL_ElFMXU2CZcUV" TargetMode="External"/><Relationship Id="rId109" Type="http://schemas.openxmlformats.org/officeDocument/2006/relationships/hyperlink" Target="https://drive.google.com/open?id=15KK8qCA1WTUNuEYmrSN9R6b1LRAdGf21FVllmB1zLWA" TargetMode="External"/><Relationship Id="rId34" Type="http://schemas.openxmlformats.org/officeDocument/2006/relationships/hyperlink" Target="https://drive.google.com/open?id=1rcVVq47BQgHmQFzvXT3aqCuzQMuemvCf" TargetMode="External"/><Relationship Id="rId50" Type="http://schemas.openxmlformats.org/officeDocument/2006/relationships/hyperlink" Target="https://drive.google.com/open?id=1RHUkC60srcugcyNxb51cy14tMpOCz1TX" TargetMode="External"/><Relationship Id="rId55" Type="http://schemas.openxmlformats.org/officeDocument/2006/relationships/hyperlink" Target="https://drive.google.com/open?id=162HbI7-6SwnFVG-UVkfxNMMRCLAREJeS" TargetMode="External"/><Relationship Id="rId76" Type="http://schemas.openxmlformats.org/officeDocument/2006/relationships/hyperlink" Target="https://drive.google.com/open?id=19m37MKz6dDaDRDSRqRndapMu9-o4-mS1" TargetMode="External"/><Relationship Id="rId97" Type="http://schemas.openxmlformats.org/officeDocument/2006/relationships/hyperlink" Target="https://drive.google.com/open?id=10lk38StKoaY1lHMXXLwQNwzk4CmBVnGO" TargetMode="External"/><Relationship Id="rId104" Type="http://schemas.openxmlformats.org/officeDocument/2006/relationships/hyperlink" Target="https://drive.google.com/open?id=1fuvIr1t8CyPRWfqqSTyNLpfZ075bS7b-" TargetMode="External"/><Relationship Id="rId120" Type="http://schemas.openxmlformats.org/officeDocument/2006/relationships/hyperlink" Target="https://drive.google.com/open?id=1WNe1C5ebfDE6lB_F6Qw97IKr6fyspYDp" TargetMode="External"/><Relationship Id="rId125" Type="http://schemas.openxmlformats.org/officeDocument/2006/relationships/hyperlink" Target="https://drive.google.com/open?id=1hnP7vAFYSh8bRpkKw_YtSB0DqZAT0om9" TargetMode="External"/><Relationship Id="rId7" Type="http://schemas.openxmlformats.org/officeDocument/2006/relationships/hyperlink" Target="https://drive.google.com/open?id=1MxBuE9mZ5EzqqN1Utp5jp8Z_ROWYPVEK" TargetMode="External"/><Relationship Id="rId71" Type="http://schemas.openxmlformats.org/officeDocument/2006/relationships/hyperlink" Target="https://drive.google.com/open?id=1E9b1JpvtwY9-KF3xReC9qAu5T83N2aL_" TargetMode="External"/><Relationship Id="rId92" Type="http://schemas.openxmlformats.org/officeDocument/2006/relationships/hyperlink" Target="https://drive.google.com/open?id=1DqG-0sZMhQWEgRNv8SqtaTby2Q1Gsctl" TargetMode="External"/><Relationship Id="rId2" Type="http://schemas.openxmlformats.org/officeDocument/2006/relationships/hyperlink" Target="https://drive.google.com/open?id=1SiiVybB_8flQ6XLfViYUIHc5wYK_emSk" TargetMode="External"/><Relationship Id="rId29" Type="http://schemas.openxmlformats.org/officeDocument/2006/relationships/hyperlink" Target="https://drive.google.com/open?id=1M7ULzQMwXpC55xTIodwUjTIkzhF4yTGv" TargetMode="External"/><Relationship Id="rId24" Type="http://schemas.openxmlformats.org/officeDocument/2006/relationships/hyperlink" Target="https://drive.google.com/open?id=16WHLFV8gUAffLazBJ-Jx5wTaWOOWnK3_" TargetMode="External"/><Relationship Id="rId40" Type="http://schemas.openxmlformats.org/officeDocument/2006/relationships/hyperlink" Target="https://drive.google.com/open?id=1C9_O5H-eHWehIpH96s176dYJepYMU8K1" TargetMode="External"/><Relationship Id="rId45" Type="http://schemas.openxmlformats.org/officeDocument/2006/relationships/hyperlink" Target="https://drive.google.com/open?id=1LsgH_ao3GsIb-mmOidsNZcXrNziR378k" TargetMode="External"/><Relationship Id="rId66" Type="http://schemas.openxmlformats.org/officeDocument/2006/relationships/hyperlink" Target="https://drive.google.com/open?id=1LerQoRAzaDUZvlYJ5PI-wCHyrjkJhgi_" TargetMode="External"/><Relationship Id="rId87" Type="http://schemas.openxmlformats.org/officeDocument/2006/relationships/hyperlink" Target="https://drive.google.com/open?id=1krXdImFeNxTOqYgzch1Fnh6sG9rcXe4a" TargetMode="External"/><Relationship Id="rId110" Type="http://schemas.openxmlformats.org/officeDocument/2006/relationships/hyperlink" Target="https://drive.google.com/open?id=1fOonNDDG6hcUAgmRgvD9uZQFnQiwn7HU" TargetMode="External"/><Relationship Id="rId115" Type="http://schemas.openxmlformats.org/officeDocument/2006/relationships/hyperlink" Target="https://drive.google.com/open?id=1-Xhs5h2VNSz6Q3M-wXR3sSEgnXqnAmu3" TargetMode="External"/><Relationship Id="rId131" Type="http://schemas.openxmlformats.org/officeDocument/2006/relationships/hyperlink" Target="https://drive.google.com/open?id=1r4AxCGuJUWnMPQUXfyUpOn8DxZ7YgCe_" TargetMode="External"/><Relationship Id="rId136" Type="http://schemas.openxmlformats.org/officeDocument/2006/relationships/drawing" Target="../drawings/drawing2.xml"/><Relationship Id="rId61" Type="http://schemas.openxmlformats.org/officeDocument/2006/relationships/hyperlink" Target="https://drive.google.com/open?id=1F7tjwPvIA-TwUzvO0LWCvnR6dzNc4Fho" TargetMode="External"/><Relationship Id="rId82" Type="http://schemas.openxmlformats.org/officeDocument/2006/relationships/hyperlink" Target="https://drive.google.com/open?id=1_-gQHRxQ3sNbQS9R4KVdi5Nj_R52ob97" TargetMode="External"/><Relationship Id="rId19" Type="http://schemas.openxmlformats.org/officeDocument/2006/relationships/hyperlink" Target="https://drive.google.com/open?id=1FUivGz0NxdelUZ426bAQWI-hkaLYqJ66" TargetMode="External"/><Relationship Id="rId14" Type="http://schemas.openxmlformats.org/officeDocument/2006/relationships/hyperlink" Target="https://drive.google.com/open?id=1bpCwwchPFay3V6-92aIW97x1VWua8f0Y" TargetMode="External"/><Relationship Id="rId30" Type="http://schemas.openxmlformats.org/officeDocument/2006/relationships/hyperlink" Target="https://drive.google.com/open?id=1z2pZ0m_Gp9WaA_6BRKtmL2QV8i_kejEV" TargetMode="External"/><Relationship Id="rId35" Type="http://schemas.openxmlformats.org/officeDocument/2006/relationships/hyperlink" Target="https://drive.google.com/open?id=1-fjXI9B29ZylNp0wRcc1KjuNoNrxpPt7" TargetMode="External"/><Relationship Id="rId56" Type="http://schemas.openxmlformats.org/officeDocument/2006/relationships/hyperlink" Target="https://drive.google.com/open?id=1JSTelHoAmO2DyRIrP9zxqyhoM3vVWisR" TargetMode="External"/><Relationship Id="rId77" Type="http://schemas.openxmlformats.org/officeDocument/2006/relationships/hyperlink" Target="https://drive.google.com/open?id=1_SpTnPjfow4SQcTr328DSv1C-stF0rL7" TargetMode="External"/><Relationship Id="rId100" Type="http://schemas.openxmlformats.org/officeDocument/2006/relationships/hyperlink" Target="https://drive.google.com/open?id=1wqMghi7x6C1o82BeJaL5A3wNdFDYiaZ_" TargetMode="External"/><Relationship Id="rId105" Type="http://schemas.openxmlformats.org/officeDocument/2006/relationships/hyperlink" Target="https://drive.google.com/open?id=1NJkXHFMHDhvh5k8cCB-OTRm3qTfRcOr1" TargetMode="External"/><Relationship Id="rId126" Type="http://schemas.openxmlformats.org/officeDocument/2006/relationships/hyperlink" Target="https://drive.google.com/open?id=1Tesk_bQzpnXM-_r8azLKDr5QVNUG9EH3" TargetMode="External"/><Relationship Id="rId8" Type="http://schemas.openxmlformats.org/officeDocument/2006/relationships/hyperlink" Target="https://drive.google.com/open?id=1Cd3tzmwi9xOksafrB2W1Hl7I1IgKxgHF" TargetMode="External"/><Relationship Id="rId51" Type="http://schemas.openxmlformats.org/officeDocument/2006/relationships/hyperlink" Target="https://drive.google.com/open?id=1vQk5iMtQHedBDYfKscxooUnW5b6T4sWM" TargetMode="External"/><Relationship Id="rId72" Type="http://schemas.openxmlformats.org/officeDocument/2006/relationships/hyperlink" Target="https://drive.google.com/open?id=1rHUhLqmVGrN3ZKB1VJsp__lgROUglS35" TargetMode="External"/><Relationship Id="rId93" Type="http://schemas.openxmlformats.org/officeDocument/2006/relationships/hyperlink" Target="https://drive.google.com/open?id=1zqCBcrdGTjjvENMAvBIykppXOgP9nb2w" TargetMode="External"/><Relationship Id="rId98" Type="http://schemas.openxmlformats.org/officeDocument/2006/relationships/hyperlink" Target="https://drive.google.com/open?id=1wm_SsTWJ8fIr3NAZQRyQwUSmeRqvVwFl" TargetMode="External"/><Relationship Id="rId121" Type="http://schemas.openxmlformats.org/officeDocument/2006/relationships/hyperlink" Target="https://drive.google.com/open?id=1IzQ4SPHATr9KElg7k1aRn8kFU0wBMpUN" TargetMode="External"/><Relationship Id="rId3" Type="http://schemas.openxmlformats.org/officeDocument/2006/relationships/hyperlink" Target="https://drive.google.com/open?id=162ndDUZYvBYJPztZseki2aLm6UGDx3js" TargetMode="External"/><Relationship Id="rId25" Type="http://schemas.openxmlformats.org/officeDocument/2006/relationships/hyperlink" Target="https://drive.google.com/open?id=1FEJVFu-35ZTBX2ymk_P-N1i8ReA8gbeT" TargetMode="External"/><Relationship Id="rId46" Type="http://schemas.openxmlformats.org/officeDocument/2006/relationships/hyperlink" Target="https://drive.google.com/open?id=1Y_YyFF71Fs5Yv2Q0WZsavg1BiucG7DQy" TargetMode="External"/><Relationship Id="rId67" Type="http://schemas.openxmlformats.org/officeDocument/2006/relationships/hyperlink" Target="https://drive.google.com/open?id=1D4pR5YDRbjeiNM4Th23gdfn_W7U6GVhh" TargetMode="External"/><Relationship Id="rId116" Type="http://schemas.openxmlformats.org/officeDocument/2006/relationships/hyperlink" Target="https://drive.google.com/open?id=1JjczAuI0aSzvZRe0XgPBFijJr03IG7-m" TargetMode="External"/><Relationship Id="rId20" Type="http://schemas.openxmlformats.org/officeDocument/2006/relationships/hyperlink" Target="https://drive.google.com/open?id=1tKJz16NZWfTFY3g6Efr_YkTCL5ICCXWd" TargetMode="External"/><Relationship Id="rId41" Type="http://schemas.openxmlformats.org/officeDocument/2006/relationships/hyperlink" Target="https://drive.google.com/open?id=1-XMFWdDR4IX15hh47smslexBUXpIqfTG" TargetMode="External"/><Relationship Id="rId62" Type="http://schemas.openxmlformats.org/officeDocument/2006/relationships/hyperlink" Target="https://drive.google.com/open?id=18M6K8xH4vewFvHUDRlkMBew2Iaqgyuk-" TargetMode="External"/><Relationship Id="rId83" Type="http://schemas.openxmlformats.org/officeDocument/2006/relationships/hyperlink" Target="https://drive.google.com/open?id=15Vv6DoA6cO4ZaVSPwSjqmIleDabD--cI" TargetMode="External"/><Relationship Id="rId88" Type="http://schemas.openxmlformats.org/officeDocument/2006/relationships/hyperlink" Target="https://drive.google.com/open?id=1mUBLu3HRz83LmELV2GmmfOTWjSMU14pc" TargetMode="External"/><Relationship Id="rId111" Type="http://schemas.openxmlformats.org/officeDocument/2006/relationships/hyperlink" Target="https://drive.google.com/open?id=1-wA_HjZMOsu1qiq2OyAVjVt6UZFcAfvL" TargetMode="External"/><Relationship Id="rId132" Type="http://schemas.openxmlformats.org/officeDocument/2006/relationships/hyperlink" Target="https://drive.google.com/open?id=1GTVGeTXuoF7Lt45g3Vs5mZXj-VpQfp6T" TargetMode="External"/><Relationship Id="rId15" Type="http://schemas.openxmlformats.org/officeDocument/2006/relationships/hyperlink" Target="https://drive.google.com/open?id=1dhydsZdl7AfWzxsqx8vHm-LUm0BKfKIU" TargetMode="External"/><Relationship Id="rId36" Type="http://schemas.openxmlformats.org/officeDocument/2006/relationships/hyperlink" Target="https://drive.google.com/open?id=1FMAvkNxjncFJ0qcvV2QvBfL1LL6G-YZv" TargetMode="External"/><Relationship Id="rId57" Type="http://schemas.openxmlformats.org/officeDocument/2006/relationships/hyperlink" Target="https://drive.google.com/open?id=1W26fQ2tiNIWhi-d0ci-8y2s_n_1G2ioE" TargetMode="External"/><Relationship Id="rId106" Type="http://schemas.openxmlformats.org/officeDocument/2006/relationships/hyperlink" Target="https://drive.google.com/open?id=1j6JGt_jHFGGFSiTyCh4xhp2FhcEAi0e1deyCgk4pNb4" TargetMode="External"/><Relationship Id="rId127" Type="http://schemas.openxmlformats.org/officeDocument/2006/relationships/hyperlink" Target="https://drive.google.com/open?id=1oicDdr_RM-fIgnz01abqJdLXa-5CkDQQ" TargetMode="External"/><Relationship Id="rId10" Type="http://schemas.openxmlformats.org/officeDocument/2006/relationships/hyperlink" Target="https://drive.google.com/open?id=1-jTZknN6x7AtvxgO-GxL_yIiOBrjqvce" TargetMode="External"/><Relationship Id="rId31" Type="http://schemas.openxmlformats.org/officeDocument/2006/relationships/hyperlink" Target="https://drive.google.com/open?id=1VUXC0d2Oz8KaZFJLuX1aab4oMnPsI9ET" TargetMode="External"/><Relationship Id="rId52" Type="http://schemas.openxmlformats.org/officeDocument/2006/relationships/hyperlink" Target="https://drive.google.com/open?id=12es9JkP9H04y_Oh0wgq98ni_6GTfW0RJ" TargetMode="External"/><Relationship Id="rId73" Type="http://schemas.openxmlformats.org/officeDocument/2006/relationships/hyperlink" Target="https://drive.google.com/open?id=1PTbpxSf1JQ-akBoGs2Xxs6ZnT4tVN93F" TargetMode="External"/><Relationship Id="rId78" Type="http://schemas.openxmlformats.org/officeDocument/2006/relationships/hyperlink" Target="https://drive.google.com/open?id=15dqIfIkkBqhyr_y56_SE4NSpRRXuMTOL" TargetMode="External"/><Relationship Id="rId94" Type="http://schemas.openxmlformats.org/officeDocument/2006/relationships/hyperlink" Target="https://drive.google.com/open?id=1enub5w18DhKOYU4-_bGdi397XNAjBhgW" TargetMode="External"/><Relationship Id="rId99" Type="http://schemas.openxmlformats.org/officeDocument/2006/relationships/hyperlink" Target="https://drive.google.com/open?id=1qtdStizs1lPzaJyS7QhU0V-jOfR14j1q" TargetMode="External"/><Relationship Id="rId101" Type="http://schemas.openxmlformats.org/officeDocument/2006/relationships/hyperlink" Target="https://drive.google.com/open?id=1o6Gt-fIGG4UcStwfEX0TfUlNu4EHjtNC" TargetMode="External"/><Relationship Id="rId122" Type="http://schemas.openxmlformats.org/officeDocument/2006/relationships/hyperlink" Target="https://drive.google.com/open?id=1DwG7AMKLJOeOkglOenAHzhWVcSZZvJ8K" TargetMode="External"/><Relationship Id="rId4" Type="http://schemas.openxmlformats.org/officeDocument/2006/relationships/hyperlink" Target="https://drive.google.com/open?id=1vUFyizMGdrgFkfZWtpMYgaP-QWl6-Hgj" TargetMode="External"/><Relationship Id="rId9" Type="http://schemas.openxmlformats.org/officeDocument/2006/relationships/hyperlink" Target="https://drive.google.com/open?id=1EmlRWy1pmi4GfZuUdaU74xc2HswOA0Bi" TargetMode="External"/><Relationship Id="rId26" Type="http://schemas.openxmlformats.org/officeDocument/2006/relationships/hyperlink" Target="https://drive.google.com/open?id=1qnfKSaKYO4NV6jIhEQqPg2jWh3oQT4T5" TargetMode="External"/><Relationship Id="rId47" Type="http://schemas.openxmlformats.org/officeDocument/2006/relationships/hyperlink" Target="https://drive.google.com/open?id=1avk-6DmVmQi_T_OGly_zbluhd6bGGQdQ" TargetMode="External"/><Relationship Id="rId68" Type="http://schemas.openxmlformats.org/officeDocument/2006/relationships/hyperlink" Target="https://drive.google.com/open?id=1wRxkb5VWFexBjwuSTyBKz8mZwRcmwamj" TargetMode="External"/><Relationship Id="rId89" Type="http://schemas.openxmlformats.org/officeDocument/2006/relationships/hyperlink" Target="https://drive.google.com/open?id=1S0KSZ1dKFRLvpHG6N82gyJs_RG97U7mF" TargetMode="External"/><Relationship Id="rId112" Type="http://schemas.openxmlformats.org/officeDocument/2006/relationships/hyperlink" Target="https://drive.google.com/open?id=1jf8D8hO2-U273lzlhBO5FtO-WyNFMGZg" TargetMode="External"/><Relationship Id="rId133" Type="http://schemas.openxmlformats.org/officeDocument/2006/relationships/hyperlink" Target="https://drive.google.com/open?id=1J272h1ZpM-VulOAk02uQYXr0B00Y-b8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518F-6E7E-42AC-A1AE-1BD30B79B725}">
  <sheetPr>
    <outlinePr summaryBelow="0" summaryRight="0"/>
    <pageSetUpPr fitToPage="1"/>
  </sheetPr>
  <dimension ref="A1:W174"/>
  <sheetViews>
    <sheetView tabSelected="1" zoomScale="90" zoomScaleNormal="90" workbookViewId="0">
      <pane xSplit="3" ySplit="9" topLeftCell="D10" activePane="bottomRight" state="frozen"/>
      <selection pane="topRight" activeCell="D1" sqref="D1"/>
      <selection pane="bottomLeft" activeCell="A10" sqref="A10"/>
      <selection pane="bottomRight" activeCell="K10" sqref="K10:K18"/>
    </sheetView>
  </sheetViews>
  <sheetFormatPr baseColWidth="10" defaultColWidth="14.42578125" defaultRowHeight="15.75" customHeight="1" x14ac:dyDescent="0.2"/>
  <cols>
    <col min="1" max="1" width="8.7109375" style="1" customWidth="1"/>
    <col min="2" max="2" width="3.28515625" style="2" bestFit="1" customWidth="1"/>
    <col min="3" max="3" width="6" style="1" bestFit="1" customWidth="1"/>
    <col min="4" max="4" width="36.42578125" style="1" bestFit="1" customWidth="1"/>
    <col min="5" max="5" width="26.140625" style="1" customWidth="1"/>
    <col min="6" max="6" width="24.42578125" style="1" customWidth="1"/>
    <col min="7" max="7" width="6" style="1" hidden="1" customWidth="1"/>
    <col min="8" max="8" width="51.7109375" style="1" hidden="1" customWidth="1"/>
    <col min="9" max="9" width="7.85546875" style="2" customWidth="1"/>
    <col min="10" max="10" width="9.7109375" style="3" bestFit="1" customWidth="1"/>
    <col min="11" max="11" width="18.42578125" style="3" customWidth="1"/>
    <col min="12" max="12" width="22" style="3" customWidth="1"/>
    <col min="13" max="13" width="10.7109375" style="4" hidden="1" customWidth="1"/>
    <col min="14" max="14" width="24.7109375" style="4" hidden="1" customWidth="1"/>
    <col min="15" max="15" width="98.5703125" style="4" customWidth="1"/>
    <col min="16" max="16384" width="14.42578125" style="4"/>
  </cols>
  <sheetData>
    <row r="1" spans="1:15" ht="20.25" x14ac:dyDescent="0.3">
      <c r="N1" s="5" t="s">
        <v>0</v>
      </c>
    </row>
    <row r="5" spans="1:15" ht="20.25" x14ac:dyDescent="0.3">
      <c r="B5" s="6" t="s">
        <v>1</v>
      </c>
      <c r="C5" s="6"/>
      <c r="D5" s="6"/>
      <c r="E5" s="6"/>
      <c r="F5" s="6"/>
    </row>
    <row r="6" spans="1:15" ht="20.25" x14ac:dyDescent="0.3">
      <c r="B6" s="6" t="s">
        <v>814</v>
      </c>
      <c r="C6" s="6"/>
      <c r="D6" s="6"/>
      <c r="E6" s="6"/>
      <c r="F6" s="6"/>
    </row>
    <row r="7" spans="1:15" ht="8.25" customHeight="1" x14ac:dyDescent="0.2"/>
    <row r="8" spans="1:15" s="12" customFormat="1" ht="15.75" customHeight="1" x14ac:dyDescent="0.25">
      <c r="A8" s="7" t="s">
        <v>2</v>
      </c>
      <c r="B8" s="7" t="s">
        <v>3</v>
      </c>
      <c r="C8" s="8" t="s">
        <v>4</v>
      </c>
      <c r="D8" s="9" t="s">
        <v>5</v>
      </c>
      <c r="E8" s="10"/>
      <c r="F8" s="11"/>
      <c r="G8" s="8"/>
      <c r="H8" s="8"/>
      <c r="I8" s="8" t="s">
        <v>6</v>
      </c>
      <c r="J8" s="8" t="s">
        <v>7</v>
      </c>
      <c r="K8" s="8" t="s">
        <v>8</v>
      </c>
      <c r="L8" s="8" t="s">
        <v>9</v>
      </c>
      <c r="O8" s="8" t="s">
        <v>10</v>
      </c>
    </row>
    <row r="9" spans="1:15" s="1" customFormat="1" ht="15.75" customHeight="1" x14ac:dyDescent="0.25">
      <c r="A9" s="13" t="s">
        <v>11</v>
      </c>
      <c r="B9" s="13"/>
      <c r="C9" s="13"/>
      <c r="D9" s="13"/>
      <c r="E9" s="13"/>
      <c r="F9" s="13"/>
      <c r="G9" s="13"/>
      <c r="H9" s="13"/>
      <c r="I9" s="13"/>
      <c r="J9" s="13"/>
      <c r="K9" s="14"/>
      <c r="L9" s="14"/>
      <c r="M9" s="15"/>
      <c r="N9" s="15"/>
      <c r="O9" s="15"/>
    </row>
    <row r="10" spans="1:15" s="24" customFormat="1" ht="12.75" x14ac:dyDescent="0.2">
      <c r="A10" s="16" t="s">
        <v>12</v>
      </c>
      <c r="B10" s="17">
        <v>1</v>
      </c>
      <c r="C10" s="18">
        <v>0.4375</v>
      </c>
      <c r="D10" s="18" t="s">
        <v>13</v>
      </c>
      <c r="E10" s="19" t="s">
        <v>14</v>
      </c>
      <c r="F10" s="20"/>
      <c r="G10" s="18">
        <v>0.4375</v>
      </c>
      <c r="H10" s="21" t="s">
        <v>15</v>
      </c>
      <c r="I10" s="21" t="s">
        <v>16</v>
      </c>
      <c r="J10" s="21" t="s">
        <v>17</v>
      </c>
      <c r="K10" s="22" t="s">
        <v>18</v>
      </c>
      <c r="L10" s="22" t="s">
        <v>19</v>
      </c>
      <c r="M10" s="19" t="s">
        <v>20</v>
      </c>
      <c r="N10" s="19" t="s">
        <v>21</v>
      </c>
      <c r="O10" s="23" t="s">
        <v>22</v>
      </c>
    </row>
    <row r="11" spans="1:15" s="24" customFormat="1" ht="12.75" customHeight="1" x14ac:dyDescent="0.2">
      <c r="A11" s="16"/>
      <c r="B11" s="17">
        <f>B10+1</f>
        <v>2</v>
      </c>
      <c r="C11" s="18">
        <v>0.4458333333333333</v>
      </c>
      <c r="D11" s="19" t="s">
        <v>23</v>
      </c>
      <c r="E11" s="20"/>
      <c r="F11" s="20"/>
      <c r="G11" s="18">
        <v>0.4375</v>
      </c>
      <c r="H11" s="19" t="s">
        <v>15</v>
      </c>
      <c r="I11" s="21" t="s">
        <v>16</v>
      </c>
      <c r="J11" s="21" t="s">
        <v>17</v>
      </c>
      <c r="K11" s="22"/>
      <c r="L11" s="22"/>
      <c r="M11" s="19" t="s">
        <v>24</v>
      </c>
      <c r="N11" s="19" t="s">
        <v>25</v>
      </c>
      <c r="O11" s="19" t="s">
        <v>26</v>
      </c>
    </row>
    <row r="12" spans="1:15" s="24" customFormat="1" ht="12.75" x14ac:dyDescent="0.2">
      <c r="A12" s="16"/>
      <c r="B12" s="17">
        <f t="shared" ref="B12:B37" si="0">B11+1</f>
        <v>3</v>
      </c>
      <c r="C12" s="18">
        <v>0.45416666666666666</v>
      </c>
      <c r="D12" s="19" t="s">
        <v>27</v>
      </c>
      <c r="E12" s="20"/>
      <c r="F12" s="20"/>
      <c r="G12" s="18">
        <v>0.4458333333333333</v>
      </c>
      <c r="H12" s="19" t="s">
        <v>15</v>
      </c>
      <c r="I12" s="21" t="s">
        <v>16</v>
      </c>
      <c r="J12" s="21" t="s">
        <v>17</v>
      </c>
      <c r="K12" s="22"/>
      <c r="L12" s="22"/>
      <c r="M12" s="19" t="s">
        <v>24</v>
      </c>
      <c r="N12" s="19" t="s">
        <v>28</v>
      </c>
      <c r="O12" s="19" t="s">
        <v>29</v>
      </c>
    </row>
    <row r="13" spans="1:15" s="24" customFormat="1" ht="12.75" x14ac:dyDescent="0.2">
      <c r="A13" s="16"/>
      <c r="B13" s="17">
        <f t="shared" si="0"/>
        <v>4</v>
      </c>
      <c r="C13" s="18">
        <v>0.46249999999999997</v>
      </c>
      <c r="D13" s="19" t="s">
        <v>30</v>
      </c>
      <c r="E13" s="20"/>
      <c r="F13" s="20"/>
      <c r="G13" s="18">
        <v>0.45416666666666666</v>
      </c>
      <c r="H13" s="19" t="s">
        <v>15</v>
      </c>
      <c r="I13" s="21" t="s">
        <v>31</v>
      </c>
      <c r="J13" s="21" t="s">
        <v>17</v>
      </c>
      <c r="K13" s="22"/>
      <c r="L13" s="22"/>
      <c r="M13" s="19" t="s">
        <v>24</v>
      </c>
      <c r="N13" s="19" t="s">
        <v>28</v>
      </c>
      <c r="O13" s="19" t="s">
        <v>32</v>
      </c>
    </row>
    <row r="14" spans="1:15" s="24" customFormat="1" ht="12.75" x14ac:dyDescent="0.2">
      <c r="A14" s="16"/>
      <c r="B14" s="17">
        <f t="shared" si="0"/>
        <v>5</v>
      </c>
      <c r="C14" s="18">
        <v>0.47083333333333338</v>
      </c>
      <c r="D14" s="19" t="s">
        <v>33</v>
      </c>
      <c r="E14" s="19" t="s">
        <v>34</v>
      </c>
      <c r="F14" s="20"/>
      <c r="G14" s="18">
        <v>0.46249999999999997</v>
      </c>
      <c r="H14" s="19" t="s">
        <v>35</v>
      </c>
      <c r="I14" s="21" t="s">
        <v>36</v>
      </c>
      <c r="J14" s="21" t="s">
        <v>17</v>
      </c>
      <c r="K14" s="22"/>
      <c r="L14" s="22"/>
      <c r="M14" s="19" t="s">
        <v>24</v>
      </c>
      <c r="N14" s="19" t="s">
        <v>37</v>
      </c>
      <c r="O14" s="19" t="s">
        <v>38</v>
      </c>
    </row>
    <row r="15" spans="1:15" s="24" customFormat="1" ht="12.75" x14ac:dyDescent="0.2">
      <c r="A15" s="16"/>
      <c r="B15" s="17">
        <f t="shared" si="0"/>
        <v>6</v>
      </c>
      <c r="C15" s="18">
        <v>0.47916666666666669</v>
      </c>
      <c r="D15" s="19" t="s">
        <v>39</v>
      </c>
      <c r="E15" s="19" t="s">
        <v>40</v>
      </c>
      <c r="F15" s="19" t="s">
        <v>41</v>
      </c>
      <c r="G15" s="18">
        <v>0.47083333333333338</v>
      </c>
      <c r="H15" s="19" t="s">
        <v>35</v>
      </c>
      <c r="I15" s="21" t="s">
        <v>36</v>
      </c>
      <c r="J15" s="21" t="s">
        <v>17</v>
      </c>
      <c r="K15" s="22"/>
      <c r="L15" s="22"/>
      <c r="M15" s="19" t="s">
        <v>42</v>
      </c>
      <c r="N15" s="19" t="s">
        <v>43</v>
      </c>
      <c r="O15" s="19" t="s">
        <v>44</v>
      </c>
    </row>
    <row r="16" spans="1:15" s="24" customFormat="1" ht="12.75" x14ac:dyDescent="0.2">
      <c r="A16" s="16"/>
      <c r="B16" s="17">
        <f t="shared" si="0"/>
        <v>7</v>
      </c>
      <c r="C16" s="18">
        <v>0.49583333333333335</v>
      </c>
      <c r="D16" s="19" t="s">
        <v>45</v>
      </c>
      <c r="E16" s="19" t="s">
        <v>46</v>
      </c>
      <c r="F16" s="20"/>
      <c r="G16" s="18">
        <v>0.47916666666666669</v>
      </c>
      <c r="H16" s="19" t="s">
        <v>35</v>
      </c>
      <c r="I16" s="21" t="s">
        <v>47</v>
      </c>
      <c r="J16" s="21" t="s">
        <v>17</v>
      </c>
      <c r="K16" s="22"/>
      <c r="L16" s="22"/>
      <c r="M16" s="19" t="s">
        <v>24</v>
      </c>
      <c r="N16" s="19" t="s">
        <v>43</v>
      </c>
      <c r="O16" s="19" t="s">
        <v>48</v>
      </c>
    </row>
    <row r="17" spans="1:15" s="24" customFormat="1" ht="12.75" x14ac:dyDescent="0.2">
      <c r="A17" s="16"/>
      <c r="B17" s="17">
        <f t="shared" si="0"/>
        <v>8</v>
      </c>
      <c r="C17" s="25">
        <v>0.50416666666666665</v>
      </c>
      <c r="D17" s="19" t="s">
        <v>49</v>
      </c>
      <c r="E17" s="19" t="s">
        <v>50</v>
      </c>
      <c r="F17" s="20"/>
      <c r="G17" s="26">
        <v>0.49583333333333335</v>
      </c>
      <c r="H17" s="19" t="s">
        <v>51</v>
      </c>
      <c r="I17" s="21" t="s">
        <v>52</v>
      </c>
      <c r="J17" s="21" t="s">
        <v>17</v>
      </c>
      <c r="K17" s="22"/>
      <c r="L17" s="22"/>
      <c r="M17" s="19" t="s">
        <v>24</v>
      </c>
      <c r="N17" s="19" t="s">
        <v>53</v>
      </c>
      <c r="O17" s="19" t="s">
        <v>54</v>
      </c>
    </row>
    <row r="18" spans="1:15" s="27" customFormat="1" ht="12.75" x14ac:dyDescent="0.2">
      <c r="A18" s="16"/>
      <c r="B18" s="17">
        <f t="shared" si="0"/>
        <v>9</v>
      </c>
      <c r="C18" s="18">
        <v>0.51250000000000007</v>
      </c>
      <c r="D18" s="19" t="s">
        <v>55</v>
      </c>
      <c r="E18" s="19" t="s">
        <v>56</v>
      </c>
      <c r="F18" s="20"/>
      <c r="G18" s="18">
        <v>0.48749999999999999</v>
      </c>
      <c r="H18" s="19" t="s">
        <v>51</v>
      </c>
      <c r="I18" s="21" t="s">
        <v>52</v>
      </c>
      <c r="J18" s="21" t="s">
        <v>17</v>
      </c>
      <c r="K18" s="22"/>
      <c r="L18" s="22"/>
      <c r="M18" s="19" t="s">
        <v>24</v>
      </c>
      <c r="N18" s="19" t="s">
        <v>53</v>
      </c>
      <c r="O18" s="19" t="s">
        <v>57</v>
      </c>
    </row>
    <row r="19" spans="1:15" s="29" customFormat="1" ht="12.75" customHeight="1" x14ac:dyDescent="0.2">
      <c r="A19" s="16" t="s">
        <v>58</v>
      </c>
      <c r="B19" s="17">
        <f t="shared" si="0"/>
        <v>10</v>
      </c>
      <c r="C19" s="18">
        <v>0.4375</v>
      </c>
      <c r="D19" s="19" t="s">
        <v>59</v>
      </c>
      <c r="E19" s="20"/>
      <c r="F19" s="20"/>
      <c r="G19" s="18">
        <v>0.4375</v>
      </c>
      <c r="H19" s="19" t="s">
        <v>60</v>
      </c>
      <c r="I19" s="21" t="s">
        <v>61</v>
      </c>
      <c r="J19" s="21" t="s">
        <v>17</v>
      </c>
      <c r="K19" s="28" t="s">
        <v>62</v>
      </c>
      <c r="L19" s="28" t="s">
        <v>63</v>
      </c>
      <c r="M19" s="19" t="s">
        <v>24</v>
      </c>
      <c r="N19" s="19" t="s">
        <v>64</v>
      </c>
      <c r="O19" s="19" t="s">
        <v>65</v>
      </c>
    </row>
    <row r="20" spans="1:15" s="24" customFormat="1" ht="12.75" x14ac:dyDescent="0.2">
      <c r="A20" s="16"/>
      <c r="B20" s="17">
        <f t="shared" si="0"/>
        <v>11</v>
      </c>
      <c r="C20" s="18">
        <v>0.4458333333333333</v>
      </c>
      <c r="D20" s="19" t="s">
        <v>66</v>
      </c>
      <c r="E20" s="20"/>
      <c r="F20" s="20"/>
      <c r="G20" s="18">
        <v>0.4458333333333333</v>
      </c>
      <c r="H20" s="19" t="s">
        <v>60</v>
      </c>
      <c r="I20" s="21" t="s">
        <v>61</v>
      </c>
      <c r="J20" s="21" t="s">
        <v>17</v>
      </c>
      <c r="K20" s="28"/>
      <c r="L20" s="28"/>
      <c r="M20" s="19" t="s">
        <v>24</v>
      </c>
      <c r="N20" s="19" t="s">
        <v>67</v>
      </c>
      <c r="O20" s="19" t="s">
        <v>68</v>
      </c>
    </row>
    <row r="21" spans="1:15" s="24" customFormat="1" ht="12.75" x14ac:dyDescent="0.2">
      <c r="A21" s="16"/>
      <c r="B21" s="17">
        <f t="shared" si="0"/>
        <v>12</v>
      </c>
      <c r="C21" s="18">
        <v>0.45416666666666666</v>
      </c>
      <c r="D21" s="19" t="s">
        <v>69</v>
      </c>
      <c r="E21" s="20"/>
      <c r="F21" s="20"/>
      <c r="G21" s="18">
        <v>0.45416666666666666</v>
      </c>
      <c r="H21" s="19" t="s">
        <v>60</v>
      </c>
      <c r="I21" s="21" t="s">
        <v>61</v>
      </c>
      <c r="J21" s="21" t="s">
        <v>17</v>
      </c>
      <c r="K21" s="28"/>
      <c r="L21" s="28"/>
      <c r="M21" s="19" t="s">
        <v>24</v>
      </c>
      <c r="N21" s="19" t="s">
        <v>67</v>
      </c>
      <c r="O21" s="19" t="s">
        <v>70</v>
      </c>
    </row>
    <row r="22" spans="1:15" s="32" customFormat="1" ht="12.75" x14ac:dyDescent="0.2">
      <c r="A22" s="16"/>
      <c r="B22" s="17">
        <f t="shared" si="0"/>
        <v>13</v>
      </c>
      <c r="C22" s="18">
        <v>0.46249999999999997</v>
      </c>
      <c r="D22" s="19" t="s">
        <v>71</v>
      </c>
      <c r="E22" s="19" t="s">
        <v>72</v>
      </c>
      <c r="F22" s="20"/>
      <c r="G22" s="18">
        <v>0.46249999999999997</v>
      </c>
      <c r="H22" s="19" t="s">
        <v>15</v>
      </c>
      <c r="I22" s="21" t="s">
        <v>73</v>
      </c>
      <c r="J22" s="30" t="s">
        <v>17</v>
      </c>
      <c r="K22" s="28"/>
      <c r="L22" s="28"/>
      <c r="M22" s="31" t="s">
        <v>24</v>
      </c>
      <c r="N22" s="31" t="s">
        <v>74</v>
      </c>
      <c r="O22" s="31" t="s">
        <v>75</v>
      </c>
    </row>
    <row r="23" spans="1:15" s="24" customFormat="1" ht="12.75" x14ac:dyDescent="0.2">
      <c r="A23" s="16"/>
      <c r="B23" s="17">
        <f t="shared" si="0"/>
        <v>14</v>
      </c>
      <c r="C23" s="18">
        <v>0.47083333333333338</v>
      </c>
      <c r="D23" s="19" t="s">
        <v>76</v>
      </c>
      <c r="E23" s="19" t="s">
        <v>77</v>
      </c>
      <c r="F23" s="20"/>
      <c r="G23" s="18">
        <v>0.47083333333333338</v>
      </c>
      <c r="H23" s="19" t="s">
        <v>15</v>
      </c>
      <c r="I23" s="21" t="s">
        <v>73</v>
      </c>
      <c r="J23" s="30" t="s">
        <v>17</v>
      </c>
      <c r="K23" s="28"/>
      <c r="L23" s="28"/>
      <c r="M23" s="31" t="s">
        <v>24</v>
      </c>
      <c r="N23" s="31" t="s">
        <v>78</v>
      </c>
      <c r="O23" s="31" t="s">
        <v>79</v>
      </c>
    </row>
    <row r="24" spans="1:15" s="24" customFormat="1" ht="12.75" x14ac:dyDescent="0.2">
      <c r="A24" s="16"/>
      <c r="B24" s="17">
        <f t="shared" si="0"/>
        <v>15</v>
      </c>
      <c r="C24" s="18">
        <v>0.47916666666666669</v>
      </c>
      <c r="D24" s="19" t="s">
        <v>80</v>
      </c>
      <c r="E24" s="19" t="s">
        <v>81</v>
      </c>
      <c r="F24" s="19" t="s">
        <v>82</v>
      </c>
      <c r="G24" s="18">
        <v>0.47916666666666669</v>
      </c>
      <c r="H24" s="19" t="s">
        <v>15</v>
      </c>
      <c r="I24" s="21" t="s">
        <v>73</v>
      </c>
      <c r="J24" s="21" t="s">
        <v>17</v>
      </c>
      <c r="K24" s="28"/>
      <c r="L24" s="28"/>
      <c r="M24" s="19" t="s">
        <v>24</v>
      </c>
      <c r="N24" s="19" t="s">
        <v>74</v>
      </c>
      <c r="O24" s="19" t="s">
        <v>83</v>
      </c>
    </row>
    <row r="25" spans="1:15" s="32" customFormat="1" ht="12.75" x14ac:dyDescent="0.2">
      <c r="A25" s="16"/>
      <c r="B25" s="17">
        <f t="shared" si="0"/>
        <v>16</v>
      </c>
      <c r="C25" s="18">
        <v>0.49583333333333335</v>
      </c>
      <c r="D25" s="19" t="s">
        <v>84</v>
      </c>
      <c r="E25" s="19" t="s">
        <v>85</v>
      </c>
      <c r="F25" s="20"/>
      <c r="G25" s="18">
        <v>0.48749999999999999</v>
      </c>
      <c r="H25" s="19" t="s">
        <v>15</v>
      </c>
      <c r="I25" s="21" t="s">
        <v>73</v>
      </c>
      <c r="J25" s="30" t="s">
        <v>17</v>
      </c>
      <c r="K25" s="28"/>
      <c r="L25" s="28"/>
      <c r="M25" s="31" t="s">
        <v>24</v>
      </c>
      <c r="N25" s="31" t="s">
        <v>86</v>
      </c>
      <c r="O25" s="31" t="s">
        <v>87</v>
      </c>
    </row>
    <row r="26" spans="1:15" s="24" customFormat="1" ht="12.75" x14ac:dyDescent="0.2">
      <c r="A26" s="16"/>
      <c r="B26" s="17">
        <f t="shared" si="0"/>
        <v>17</v>
      </c>
      <c r="C26" s="25">
        <v>0.50416666666666665</v>
      </c>
      <c r="D26" s="19" t="s">
        <v>88</v>
      </c>
      <c r="E26" s="19" t="s">
        <v>89</v>
      </c>
      <c r="F26" s="19" t="s">
        <v>90</v>
      </c>
      <c r="G26" s="18">
        <v>0.4375</v>
      </c>
      <c r="H26" s="19" t="s">
        <v>51</v>
      </c>
      <c r="I26" s="21" t="s">
        <v>52</v>
      </c>
      <c r="J26" s="21" t="s">
        <v>17</v>
      </c>
      <c r="K26" s="28"/>
      <c r="L26" s="28"/>
      <c r="M26" s="19" t="s">
        <v>24</v>
      </c>
      <c r="N26" s="19" t="s">
        <v>91</v>
      </c>
      <c r="O26" s="19" t="s">
        <v>92</v>
      </c>
    </row>
    <row r="27" spans="1:15" s="24" customFormat="1" ht="12.75" x14ac:dyDescent="0.2">
      <c r="A27" s="16"/>
      <c r="B27" s="17">
        <f t="shared" si="0"/>
        <v>18</v>
      </c>
      <c r="C27" s="18">
        <v>0.51250000000000007</v>
      </c>
      <c r="D27" s="19" t="s">
        <v>93</v>
      </c>
      <c r="E27" s="19" t="s">
        <v>94</v>
      </c>
      <c r="F27" s="19" t="s">
        <v>95</v>
      </c>
      <c r="G27" s="18">
        <v>0.50416666666666665</v>
      </c>
      <c r="H27" s="19" t="s">
        <v>51</v>
      </c>
      <c r="I27" s="21" t="s">
        <v>52</v>
      </c>
      <c r="J27" s="21" t="s">
        <v>17</v>
      </c>
      <c r="K27" s="28"/>
      <c r="L27" s="28"/>
      <c r="M27" s="19" t="s">
        <v>24</v>
      </c>
      <c r="N27" s="19" t="s">
        <v>96</v>
      </c>
      <c r="O27" s="19" t="s">
        <v>97</v>
      </c>
    </row>
    <row r="28" spans="1:15" s="33" customFormat="1" ht="12.75" x14ac:dyDescent="0.2">
      <c r="A28" s="22" t="s">
        <v>98</v>
      </c>
      <c r="B28" s="17">
        <f t="shared" si="0"/>
        <v>19</v>
      </c>
      <c r="C28" s="18">
        <v>0.4375</v>
      </c>
      <c r="D28" s="19" t="s">
        <v>99</v>
      </c>
      <c r="E28" s="20"/>
      <c r="F28" s="20"/>
      <c r="G28" s="18">
        <v>0.4458333333333333</v>
      </c>
      <c r="H28" s="19" t="s">
        <v>60</v>
      </c>
      <c r="I28" s="21" t="s">
        <v>61</v>
      </c>
      <c r="J28" s="30" t="s">
        <v>17</v>
      </c>
      <c r="K28" s="16" t="s">
        <v>100</v>
      </c>
      <c r="L28" s="16" t="s">
        <v>101</v>
      </c>
      <c r="M28" s="31" t="s">
        <v>24</v>
      </c>
      <c r="N28" s="31" t="s">
        <v>67</v>
      </c>
      <c r="O28" s="31" t="s">
        <v>102</v>
      </c>
    </row>
    <row r="29" spans="1:15" s="32" customFormat="1" ht="14.25" customHeight="1" x14ac:dyDescent="0.2">
      <c r="A29" s="22"/>
      <c r="B29" s="17">
        <f t="shared" si="0"/>
        <v>20</v>
      </c>
      <c r="C29" s="18">
        <v>0.4458333333333333</v>
      </c>
      <c r="D29" s="19" t="s">
        <v>103</v>
      </c>
      <c r="E29" s="20"/>
      <c r="F29" s="20"/>
      <c r="G29" s="18">
        <v>0.45416666666666666</v>
      </c>
      <c r="H29" s="19" t="s">
        <v>60</v>
      </c>
      <c r="I29" s="21" t="s">
        <v>61</v>
      </c>
      <c r="J29" s="30" t="s">
        <v>17</v>
      </c>
      <c r="K29" s="16"/>
      <c r="L29" s="16"/>
      <c r="M29" s="31" t="s">
        <v>24</v>
      </c>
      <c r="N29" s="31" t="s">
        <v>67</v>
      </c>
      <c r="O29" s="34" t="s">
        <v>104</v>
      </c>
    </row>
    <row r="30" spans="1:15" s="32" customFormat="1" ht="12.75" x14ac:dyDescent="0.2">
      <c r="A30" s="22"/>
      <c r="B30" s="17">
        <f t="shared" si="0"/>
        <v>21</v>
      </c>
      <c r="C30" s="18">
        <v>0.45416666666666666</v>
      </c>
      <c r="D30" s="19" t="s">
        <v>105</v>
      </c>
      <c r="E30" s="20"/>
      <c r="F30" s="20"/>
      <c r="G30" s="18">
        <v>0.46249999999999997</v>
      </c>
      <c r="H30" s="19" t="s">
        <v>60</v>
      </c>
      <c r="I30" s="21" t="s">
        <v>61</v>
      </c>
      <c r="J30" s="30" t="s">
        <v>17</v>
      </c>
      <c r="K30" s="16"/>
      <c r="L30" s="16"/>
      <c r="M30" s="31" t="s">
        <v>24</v>
      </c>
      <c r="N30" s="31" t="s">
        <v>67</v>
      </c>
      <c r="O30" s="31" t="s">
        <v>106</v>
      </c>
    </row>
    <row r="31" spans="1:15" s="24" customFormat="1" ht="12.75" x14ac:dyDescent="0.2">
      <c r="A31" s="22"/>
      <c r="B31" s="17">
        <f t="shared" si="0"/>
        <v>22</v>
      </c>
      <c r="C31" s="18">
        <v>0.46249999999999997</v>
      </c>
      <c r="D31" s="19" t="s">
        <v>107</v>
      </c>
      <c r="E31" s="20"/>
      <c r="F31" s="20"/>
      <c r="G31" s="18">
        <v>0.47083333333333338</v>
      </c>
      <c r="H31" s="19" t="s">
        <v>60</v>
      </c>
      <c r="I31" s="21" t="s">
        <v>61</v>
      </c>
      <c r="J31" s="30" t="s">
        <v>17</v>
      </c>
      <c r="K31" s="16"/>
      <c r="L31" s="16"/>
      <c r="M31" s="31" t="s">
        <v>24</v>
      </c>
      <c r="N31" s="31" t="s">
        <v>67</v>
      </c>
      <c r="O31" s="31" t="s">
        <v>108</v>
      </c>
    </row>
    <row r="32" spans="1:15" s="24" customFormat="1" ht="12.75" x14ac:dyDescent="0.2">
      <c r="A32" s="22"/>
      <c r="B32" s="17">
        <f t="shared" si="0"/>
        <v>23</v>
      </c>
      <c r="C32" s="18">
        <v>0.47083333333333338</v>
      </c>
      <c r="D32" s="19" t="s">
        <v>109</v>
      </c>
      <c r="E32" s="20"/>
      <c r="F32" s="20"/>
      <c r="G32" s="18">
        <v>0.47916666666666669</v>
      </c>
      <c r="H32" s="19" t="s">
        <v>51</v>
      </c>
      <c r="I32" s="21" t="s">
        <v>110</v>
      </c>
      <c r="J32" s="21" t="s">
        <v>17</v>
      </c>
      <c r="K32" s="16"/>
      <c r="L32" s="16"/>
      <c r="M32" s="19" t="s">
        <v>24</v>
      </c>
      <c r="N32" s="19" t="s">
        <v>111</v>
      </c>
      <c r="O32" s="19" t="s">
        <v>112</v>
      </c>
    </row>
    <row r="33" spans="1:15" s="24" customFormat="1" ht="12.75" x14ac:dyDescent="0.2">
      <c r="A33" s="22"/>
      <c r="B33" s="17">
        <f t="shared" si="0"/>
        <v>24</v>
      </c>
      <c r="C33" s="18">
        <v>0.47916666666666669</v>
      </c>
      <c r="D33" s="19" t="s">
        <v>113</v>
      </c>
      <c r="E33" s="19" t="s">
        <v>114</v>
      </c>
      <c r="F33" s="20"/>
      <c r="G33" s="18">
        <v>0.48749999999999999</v>
      </c>
      <c r="H33" s="19" t="s">
        <v>15</v>
      </c>
      <c r="I33" s="21" t="s">
        <v>73</v>
      </c>
      <c r="J33" s="21" t="s">
        <v>17</v>
      </c>
      <c r="K33" s="16"/>
      <c r="L33" s="16"/>
      <c r="M33" s="19" t="s">
        <v>24</v>
      </c>
      <c r="N33" s="19" t="s">
        <v>74</v>
      </c>
      <c r="O33" s="19" t="s">
        <v>115</v>
      </c>
    </row>
    <row r="34" spans="1:15" s="24" customFormat="1" ht="12.75" x14ac:dyDescent="0.2">
      <c r="A34" s="22"/>
      <c r="B34" s="17">
        <f t="shared" si="0"/>
        <v>25</v>
      </c>
      <c r="C34" s="18">
        <v>0.48749999999999999</v>
      </c>
      <c r="D34" s="19" t="s">
        <v>116</v>
      </c>
      <c r="E34" s="19" t="s">
        <v>117</v>
      </c>
      <c r="F34" s="20"/>
      <c r="G34" s="18">
        <v>0.49583333333333335</v>
      </c>
      <c r="H34" s="19" t="s">
        <v>15</v>
      </c>
      <c r="I34" s="21" t="s">
        <v>73</v>
      </c>
      <c r="J34" s="21" t="s">
        <v>17</v>
      </c>
      <c r="K34" s="16"/>
      <c r="L34" s="16"/>
      <c r="M34" s="19" t="s">
        <v>24</v>
      </c>
      <c r="N34" s="19" t="s">
        <v>74</v>
      </c>
      <c r="O34" s="19" t="s">
        <v>118</v>
      </c>
    </row>
    <row r="35" spans="1:15" s="24" customFormat="1" ht="12.75" x14ac:dyDescent="0.2">
      <c r="A35" s="22"/>
      <c r="B35" s="17">
        <f t="shared" si="0"/>
        <v>26</v>
      </c>
      <c r="C35" s="18">
        <v>0.49583333333333335</v>
      </c>
      <c r="D35" s="19" t="s">
        <v>119</v>
      </c>
      <c r="E35" s="19" t="s">
        <v>120</v>
      </c>
      <c r="F35" s="19" t="s">
        <v>121</v>
      </c>
      <c r="G35" s="18">
        <v>0.50416666666666665</v>
      </c>
      <c r="H35" s="19" t="s">
        <v>15</v>
      </c>
      <c r="I35" s="21" t="s">
        <v>73</v>
      </c>
      <c r="J35" s="21" t="s">
        <v>17</v>
      </c>
      <c r="K35" s="16"/>
      <c r="L35" s="16"/>
      <c r="M35" s="19" t="s">
        <v>24</v>
      </c>
      <c r="N35" s="19" t="s">
        <v>122</v>
      </c>
      <c r="O35" s="19" t="s">
        <v>123</v>
      </c>
    </row>
    <row r="36" spans="1:15" s="24" customFormat="1" ht="12.75" x14ac:dyDescent="0.2">
      <c r="A36" s="22"/>
      <c r="B36" s="17">
        <f t="shared" si="0"/>
        <v>27</v>
      </c>
      <c r="C36" s="25">
        <v>0.50416666666666665</v>
      </c>
      <c r="D36" s="19" t="s">
        <v>124</v>
      </c>
      <c r="E36" s="19" t="s">
        <v>125</v>
      </c>
      <c r="F36" s="20"/>
      <c r="G36" s="18">
        <v>0.51250000000000007</v>
      </c>
      <c r="H36" s="19" t="s">
        <v>15</v>
      </c>
      <c r="I36" s="21" t="s">
        <v>73</v>
      </c>
      <c r="J36" s="21" t="s">
        <v>17</v>
      </c>
      <c r="K36" s="16"/>
      <c r="L36" s="16"/>
      <c r="M36" s="19" t="s">
        <v>24</v>
      </c>
      <c r="N36" s="19" t="s">
        <v>122</v>
      </c>
      <c r="O36" s="19" t="s">
        <v>126</v>
      </c>
    </row>
    <row r="37" spans="1:15" s="27" customFormat="1" ht="12.75" x14ac:dyDescent="0.2">
      <c r="A37" s="22"/>
      <c r="B37" s="17">
        <f t="shared" si="0"/>
        <v>28</v>
      </c>
      <c r="C37" s="18">
        <v>0.51250000000000007</v>
      </c>
      <c r="D37" s="19" t="s">
        <v>127</v>
      </c>
      <c r="E37" s="19" t="s">
        <v>128</v>
      </c>
      <c r="F37" s="20"/>
      <c r="G37" s="18">
        <v>0.49583333333333335</v>
      </c>
      <c r="H37" s="19" t="s">
        <v>15</v>
      </c>
      <c r="I37" s="21" t="s">
        <v>73</v>
      </c>
      <c r="J37" s="21" t="s">
        <v>17</v>
      </c>
      <c r="K37" s="16"/>
      <c r="L37" s="16"/>
      <c r="M37" s="19" t="s">
        <v>24</v>
      </c>
      <c r="N37" s="19" t="s">
        <v>122</v>
      </c>
      <c r="O37" s="19" t="s">
        <v>129</v>
      </c>
    </row>
    <row r="38" spans="1:15" s="1" customFormat="1" ht="18" x14ac:dyDescent="0.25">
      <c r="A38" s="35" t="s">
        <v>130</v>
      </c>
      <c r="B38" s="35"/>
      <c r="C38" s="35"/>
      <c r="D38" s="35"/>
      <c r="E38" s="35"/>
      <c r="F38" s="35"/>
      <c r="G38" s="35"/>
      <c r="H38" s="35"/>
      <c r="I38" s="35"/>
      <c r="J38" s="35"/>
      <c r="K38" s="36"/>
      <c r="L38" s="36"/>
      <c r="M38" s="37"/>
      <c r="N38" s="37"/>
      <c r="O38" s="37"/>
    </row>
    <row r="39" spans="1:15" s="29" customFormat="1" ht="12.75" x14ac:dyDescent="0.2">
      <c r="A39" s="22" t="s">
        <v>131</v>
      </c>
      <c r="B39" s="17">
        <v>29</v>
      </c>
      <c r="C39" s="18">
        <v>0.4375</v>
      </c>
      <c r="D39" s="19" t="s">
        <v>132</v>
      </c>
      <c r="E39" s="38"/>
      <c r="F39" s="38"/>
      <c r="G39" s="38"/>
      <c r="H39" s="19" t="s">
        <v>133</v>
      </c>
      <c r="I39" s="21" t="s">
        <v>134</v>
      </c>
      <c r="J39" s="21" t="s">
        <v>135</v>
      </c>
      <c r="K39" s="28" t="s">
        <v>136</v>
      </c>
      <c r="L39" s="28" t="s">
        <v>137</v>
      </c>
      <c r="M39" s="19" t="s">
        <v>24</v>
      </c>
      <c r="N39" s="19" t="s">
        <v>138</v>
      </c>
      <c r="O39" s="19" t="s">
        <v>139</v>
      </c>
    </row>
    <row r="40" spans="1:15" s="32" customFormat="1" ht="12.75" x14ac:dyDescent="0.2">
      <c r="A40" s="22"/>
      <c r="B40" s="17">
        <f>B39+1</f>
        <v>30</v>
      </c>
      <c r="C40" s="18">
        <v>0.4458333333333333</v>
      </c>
      <c r="D40" s="19" t="s">
        <v>140</v>
      </c>
      <c r="E40" s="20"/>
      <c r="F40" s="20"/>
      <c r="G40" s="20"/>
      <c r="H40" s="19" t="s">
        <v>133</v>
      </c>
      <c r="I40" s="21" t="s">
        <v>134</v>
      </c>
      <c r="J40" s="30" t="s">
        <v>135</v>
      </c>
      <c r="K40" s="28"/>
      <c r="L40" s="28"/>
      <c r="M40" s="31" t="s">
        <v>24</v>
      </c>
      <c r="N40" s="31" t="s">
        <v>141</v>
      </c>
      <c r="O40" s="31" t="s">
        <v>142</v>
      </c>
    </row>
    <row r="41" spans="1:15" s="32" customFormat="1" ht="12.75" x14ac:dyDescent="0.2">
      <c r="A41" s="22"/>
      <c r="B41" s="17">
        <f t="shared" ref="B41:B45" si="1">B40+1</f>
        <v>31</v>
      </c>
      <c r="C41" s="18">
        <v>0.45416666666666666</v>
      </c>
      <c r="D41" s="19" t="s">
        <v>143</v>
      </c>
      <c r="E41" s="38"/>
      <c r="F41" s="38"/>
      <c r="G41" s="38"/>
      <c r="H41" s="19" t="s">
        <v>133</v>
      </c>
      <c r="I41" s="21" t="s">
        <v>134</v>
      </c>
      <c r="J41" s="21" t="s">
        <v>135</v>
      </c>
      <c r="K41" s="28"/>
      <c r="L41" s="28"/>
      <c r="M41" s="19" t="s">
        <v>24</v>
      </c>
      <c r="N41" s="19" t="s">
        <v>141</v>
      </c>
      <c r="O41" s="19" t="s">
        <v>144</v>
      </c>
    </row>
    <row r="42" spans="1:15" s="32" customFormat="1" ht="12.75" x14ac:dyDescent="0.2">
      <c r="A42" s="22"/>
      <c r="B42" s="17">
        <f t="shared" si="1"/>
        <v>32</v>
      </c>
      <c r="C42" s="18">
        <v>0.46249999999999997</v>
      </c>
      <c r="D42" s="19" t="s">
        <v>145</v>
      </c>
      <c r="E42" s="38"/>
      <c r="F42" s="38"/>
      <c r="G42" s="38"/>
      <c r="H42" s="19" t="s">
        <v>133</v>
      </c>
      <c r="I42" s="21" t="s">
        <v>134</v>
      </c>
      <c r="J42" s="21" t="s">
        <v>135</v>
      </c>
      <c r="K42" s="28"/>
      <c r="L42" s="28"/>
      <c r="M42" s="19" t="s">
        <v>24</v>
      </c>
      <c r="N42" s="19" t="s">
        <v>146</v>
      </c>
      <c r="O42" s="19" t="s">
        <v>147</v>
      </c>
    </row>
    <row r="43" spans="1:15" s="32" customFormat="1" ht="12.75" x14ac:dyDescent="0.2">
      <c r="A43" s="22"/>
      <c r="B43" s="17">
        <f t="shared" si="1"/>
        <v>33</v>
      </c>
      <c r="C43" s="18">
        <v>0.47083333333333338</v>
      </c>
      <c r="D43" s="19" t="s">
        <v>148</v>
      </c>
      <c r="E43" s="38"/>
      <c r="F43" s="38"/>
      <c r="G43" s="38"/>
      <c r="H43" s="19" t="s">
        <v>133</v>
      </c>
      <c r="I43" s="21" t="s">
        <v>134</v>
      </c>
      <c r="J43" s="21" t="s">
        <v>135</v>
      </c>
      <c r="K43" s="28"/>
      <c r="L43" s="28"/>
      <c r="M43" s="19" t="s">
        <v>24</v>
      </c>
      <c r="N43" s="19" t="s">
        <v>149</v>
      </c>
      <c r="O43" s="19" t="s">
        <v>150</v>
      </c>
    </row>
    <row r="44" spans="1:15" s="32" customFormat="1" ht="12.75" x14ac:dyDescent="0.2">
      <c r="A44" s="22"/>
      <c r="B44" s="17">
        <f t="shared" si="1"/>
        <v>34</v>
      </c>
      <c r="C44" s="18">
        <v>0.47916666666666669</v>
      </c>
      <c r="D44" s="19" t="s">
        <v>151</v>
      </c>
      <c r="E44" s="20"/>
      <c r="F44" s="20"/>
      <c r="G44" s="20"/>
      <c r="H44" s="19" t="s">
        <v>133</v>
      </c>
      <c r="I44" s="21" t="s">
        <v>134</v>
      </c>
      <c r="J44" s="21" t="s">
        <v>135</v>
      </c>
      <c r="K44" s="28"/>
      <c r="L44" s="28"/>
      <c r="M44" s="19" t="s">
        <v>24</v>
      </c>
      <c r="N44" s="19" t="s">
        <v>141</v>
      </c>
      <c r="O44" s="19" t="s">
        <v>152</v>
      </c>
    </row>
    <row r="45" spans="1:15" s="39" customFormat="1" ht="12.75" x14ac:dyDescent="0.2">
      <c r="A45" s="22"/>
      <c r="B45" s="17">
        <f t="shared" si="1"/>
        <v>35</v>
      </c>
      <c r="C45" s="18">
        <v>0.48749999999999999</v>
      </c>
      <c r="D45" s="19" t="s">
        <v>153</v>
      </c>
      <c r="E45" s="20"/>
      <c r="F45" s="20"/>
      <c r="G45" s="20"/>
      <c r="H45" s="19" t="s">
        <v>133</v>
      </c>
      <c r="I45" s="21" t="s">
        <v>134</v>
      </c>
      <c r="J45" s="30" t="s">
        <v>135</v>
      </c>
      <c r="K45" s="28"/>
      <c r="L45" s="28"/>
      <c r="M45" s="31" t="s">
        <v>24</v>
      </c>
      <c r="N45" s="31" t="s">
        <v>149</v>
      </c>
      <c r="O45" s="31" t="s">
        <v>154</v>
      </c>
    </row>
    <row r="46" spans="1:15" s="1" customFormat="1" ht="18" x14ac:dyDescent="0.25">
      <c r="A46" s="35" t="s">
        <v>155</v>
      </c>
      <c r="B46" s="35" t="s">
        <v>155</v>
      </c>
      <c r="C46" s="35"/>
      <c r="D46" s="35"/>
      <c r="E46" s="35"/>
      <c r="F46" s="35"/>
      <c r="G46" s="35"/>
      <c r="H46" s="35"/>
      <c r="I46" s="35"/>
      <c r="J46" s="35"/>
      <c r="K46" s="36"/>
      <c r="L46" s="36"/>
      <c r="M46" s="37"/>
      <c r="N46" s="37"/>
      <c r="O46" s="37"/>
    </row>
    <row r="47" spans="1:15" s="29" customFormat="1" ht="12.75" customHeight="1" x14ac:dyDescent="0.25">
      <c r="A47" s="16" t="s">
        <v>156</v>
      </c>
      <c r="B47" s="17">
        <v>36</v>
      </c>
      <c r="C47" s="18">
        <v>0.4375</v>
      </c>
      <c r="D47" s="40" t="s">
        <v>157</v>
      </c>
      <c r="E47" s="20"/>
      <c r="F47" s="20"/>
      <c r="G47" s="20"/>
      <c r="H47" s="19" t="s">
        <v>35</v>
      </c>
      <c r="I47" s="21" t="s">
        <v>47</v>
      </c>
      <c r="J47" s="21" t="s">
        <v>158</v>
      </c>
      <c r="K47" s="28" t="s">
        <v>159</v>
      </c>
      <c r="L47" s="28" t="s">
        <v>160</v>
      </c>
      <c r="M47" s="19" t="s">
        <v>24</v>
      </c>
      <c r="N47" s="19" t="s">
        <v>161</v>
      </c>
      <c r="O47" s="41" t="s">
        <v>162</v>
      </c>
    </row>
    <row r="48" spans="1:15" s="24" customFormat="1" ht="12.75" customHeight="1" x14ac:dyDescent="0.2">
      <c r="A48" s="16"/>
      <c r="B48" s="17">
        <f>B47+1</f>
        <v>37</v>
      </c>
      <c r="C48" s="18">
        <v>0.4458333333333333</v>
      </c>
      <c r="D48" s="40" t="s">
        <v>163</v>
      </c>
      <c r="E48" s="20"/>
      <c r="F48" s="20"/>
      <c r="G48" s="20"/>
      <c r="H48" s="19" t="s">
        <v>35</v>
      </c>
      <c r="I48" s="21" t="s">
        <v>47</v>
      </c>
      <c r="J48" s="21" t="s">
        <v>158</v>
      </c>
      <c r="K48" s="28"/>
      <c r="L48" s="28"/>
      <c r="M48" s="19" t="s">
        <v>24</v>
      </c>
      <c r="N48" s="19" t="s">
        <v>161</v>
      </c>
      <c r="O48" s="42" t="s">
        <v>164</v>
      </c>
    </row>
    <row r="49" spans="1:15" s="24" customFormat="1" ht="12.75" customHeight="1" x14ac:dyDescent="0.2">
      <c r="A49" s="16"/>
      <c r="B49" s="17">
        <f t="shared" ref="B49:B97" si="2">B48+1</f>
        <v>38</v>
      </c>
      <c r="C49" s="18">
        <v>0.45416666666666666</v>
      </c>
      <c r="D49" s="40" t="s">
        <v>165</v>
      </c>
      <c r="E49" s="20"/>
      <c r="F49" s="20"/>
      <c r="G49" s="20"/>
      <c r="H49" s="19" t="s">
        <v>35</v>
      </c>
      <c r="I49" s="21" t="s">
        <v>47</v>
      </c>
      <c r="J49" s="21" t="s">
        <v>158</v>
      </c>
      <c r="K49" s="28"/>
      <c r="L49" s="28"/>
      <c r="M49" s="19" t="s">
        <v>24</v>
      </c>
      <c r="N49" s="19" t="s">
        <v>161</v>
      </c>
      <c r="O49" s="43" t="s">
        <v>166</v>
      </c>
    </row>
    <row r="50" spans="1:15" s="32" customFormat="1" ht="12.75" customHeight="1" x14ac:dyDescent="0.2">
      <c r="A50" s="16"/>
      <c r="B50" s="17">
        <f t="shared" si="2"/>
        <v>39</v>
      </c>
      <c r="C50" s="18">
        <v>0.46249999999999997</v>
      </c>
      <c r="D50" s="19" t="s">
        <v>167</v>
      </c>
      <c r="E50" s="20"/>
      <c r="F50" s="20"/>
      <c r="G50" s="20"/>
      <c r="H50" s="19" t="s">
        <v>35</v>
      </c>
      <c r="I50" s="21" t="s">
        <v>36</v>
      </c>
      <c r="J50" s="30" t="s">
        <v>158</v>
      </c>
      <c r="K50" s="28"/>
      <c r="L50" s="28"/>
      <c r="M50" s="31" t="s">
        <v>24</v>
      </c>
      <c r="N50" s="31" t="s">
        <v>168</v>
      </c>
      <c r="O50" s="31" t="s">
        <v>169</v>
      </c>
    </row>
    <row r="51" spans="1:15" s="32" customFormat="1" ht="12.75" customHeight="1" x14ac:dyDescent="0.2">
      <c r="A51" s="16"/>
      <c r="B51" s="17">
        <f t="shared" si="2"/>
        <v>40</v>
      </c>
      <c r="C51" s="18">
        <v>0.47083333333333338</v>
      </c>
      <c r="D51" s="19" t="s">
        <v>170</v>
      </c>
      <c r="E51" s="20"/>
      <c r="F51" s="20"/>
      <c r="G51" s="20"/>
      <c r="H51" s="19" t="s">
        <v>35</v>
      </c>
      <c r="I51" s="21" t="s">
        <v>36</v>
      </c>
      <c r="J51" s="30" t="s">
        <v>158</v>
      </c>
      <c r="K51" s="28"/>
      <c r="L51" s="28"/>
      <c r="M51" s="31" t="s">
        <v>24</v>
      </c>
      <c r="N51" s="31" t="s">
        <v>171</v>
      </c>
      <c r="O51" s="31" t="s">
        <v>172</v>
      </c>
    </row>
    <row r="52" spans="1:15" s="24" customFormat="1" ht="12.75" customHeight="1" x14ac:dyDescent="0.2">
      <c r="A52" s="16"/>
      <c r="B52" s="17">
        <f t="shared" si="2"/>
        <v>41</v>
      </c>
      <c r="C52" s="18">
        <v>0.47916666666666669</v>
      </c>
      <c r="D52" s="19" t="s">
        <v>173</v>
      </c>
      <c r="E52" s="20"/>
      <c r="F52" s="20"/>
      <c r="G52" s="20"/>
      <c r="H52" s="19" t="s">
        <v>35</v>
      </c>
      <c r="I52" s="21" t="s">
        <v>36</v>
      </c>
      <c r="J52" s="21" t="s">
        <v>158</v>
      </c>
      <c r="K52" s="28"/>
      <c r="L52" s="28"/>
      <c r="M52" s="19" t="s">
        <v>24</v>
      </c>
      <c r="N52" s="19" t="s">
        <v>174</v>
      </c>
      <c r="O52" s="19" t="s">
        <v>175</v>
      </c>
    </row>
    <row r="53" spans="1:15" s="24" customFormat="1" ht="12.75" customHeight="1" x14ac:dyDescent="0.2">
      <c r="A53" s="16"/>
      <c r="B53" s="17">
        <f t="shared" si="2"/>
        <v>42</v>
      </c>
      <c r="C53" s="18">
        <v>0.48749999999999999</v>
      </c>
      <c r="D53" s="19" t="s">
        <v>176</v>
      </c>
      <c r="E53" s="20"/>
      <c r="F53" s="20"/>
      <c r="G53" s="20"/>
      <c r="H53" s="19" t="s">
        <v>60</v>
      </c>
      <c r="I53" s="21" t="s">
        <v>61</v>
      </c>
      <c r="J53" s="21" t="s">
        <v>177</v>
      </c>
      <c r="K53" s="28"/>
      <c r="L53" s="28"/>
      <c r="M53" s="19" t="s">
        <v>24</v>
      </c>
      <c r="N53" s="19" t="s">
        <v>178</v>
      </c>
      <c r="O53" s="19" t="s">
        <v>179</v>
      </c>
    </row>
    <row r="54" spans="1:15" s="39" customFormat="1" ht="12.75" customHeight="1" x14ac:dyDescent="0.2">
      <c r="A54" s="16"/>
      <c r="B54" s="17">
        <f t="shared" si="2"/>
        <v>43</v>
      </c>
      <c r="C54" s="18">
        <v>0.49583333333333335</v>
      </c>
      <c r="D54" s="19" t="s">
        <v>180</v>
      </c>
      <c r="E54" s="20"/>
      <c r="F54" s="20"/>
      <c r="G54" s="20"/>
      <c r="H54" s="19" t="s">
        <v>35</v>
      </c>
      <c r="I54" s="21" t="s">
        <v>36</v>
      </c>
      <c r="J54" s="30" t="s">
        <v>158</v>
      </c>
      <c r="K54" s="28"/>
      <c r="L54" s="28"/>
      <c r="M54" s="31" t="s">
        <v>24</v>
      </c>
      <c r="N54" s="31" t="s">
        <v>181</v>
      </c>
      <c r="O54" s="31" t="s">
        <v>182</v>
      </c>
    </row>
    <row r="55" spans="1:15" s="29" customFormat="1" ht="12.75" customHeight="1" x14ac:dyDescent="0.2">
      <c r="A55" s="16" t="s">
        <v>183</v>
      </c>
      <c r="B55" s="17">
        <f t="shared" si="2"/>
        <v>44</v>
      </c>
      <c r="C55" s="18">
        <v>0.4375</v>
      </c>
      <c r="D55" s="19" t="s">
        <v>184</v>
      </c>
      <c r="E55" s="20"/>
      <c r="F55" s="20"/>
      <c r="G55" s="20"/>
      <c r="H55" s="19" t="s">
        <v>133</v>
      </c>
      <c r="I55" s="21" t="s">
        <v>185</v>
      </c>
      <c r="J55" s="21" t="s">
        <v>177</v>
      </c>
      <c r="K55" s="28" t="s">
        <v>186</v>
      </c>
      <c r="L55" s="28" t="s">
        <v>187</v>
      </c>
      <c r="M55" s="19" t="s">
        <v>24</v>
      </c>
      <c r="N55" s="19" t="s">
        <v>188</v>
      </c>
      <c r="O55" s="19" t="s">
        <v>189</v>
      </c>
    </row>
    <row r="56" spans="1:15" s="24" customFormat="1" ht="12.75" customHeight="1" x14ac:dyDescent="0.2">
      <c r="A56" s="16"/>
      <c r="B56" s="17">
        <f t="shared" si="2"/>
        <v>45</v>
      </c>
      <c r="C56" s="18">
        <v>0.4458333333333333</v>
      </c>
      <c r="D56" s="19" t="s">
        <v>190</v>
      </c>
      <c r="E56" s="20"/>
      <c r="F56" s="20"/>
      <c r="G56" s="20"/>
      <c r="H56" s="19" t="s">
        <v>133</v>
      </c>
      <c r="I56" s="21" t="s">
        <v>185</v>
      </c>
      <c r="J56" s="21" t="s">
        <v>177</v>
      </c>
      <c r="K56" s="28"/>
      <c r="L56" s="28"/>
      <c r="M56" s="19" t="s">
        <v>24</v>
      </c>
      <c r="N56" s="19" t="s">
        <v>191</v>
      </c>
      <c r="O56" s="19" t="s">
        <v>192</v>
      </c>
    </row>
    <row r="57" spans="1:15" s="24" customFormat="1" ht="12.75" customHeight="1" x14ac:dyDescent="0.2">
      <c r="A57" s="16"/>
      <c r="B57" s="17">
        <f t="shared" si="2"/>
        <v>46</v>
      </c>
      <c r="C57" s="18">
        <v>0.45416666666666666</v>
      </c>
      <c r="D57" s="19" t="s">
        <v>193</v>
      </c>
      <c r="E57" s="20"/>
      <c r="F57" s="20"/>
      <c r="G57" s="20"/>
      <c r="H57" s="19" t="s">
        <v>133</v>
      </c>
      <c r="I57" s="21" t="s">
        <v>185</v>
      </c>
      <c r="J57" s="21" t="s">
        <v>177</v>
      </c>
      <c r="K57" s="28"/>
      <c r="L57" s="28"/>
      <c r="M57" s="19" t="s">
        <v>24</v>
      </c>
      <c r="N57" s="19" t="s">
        <v>191</v>
      </c>
      <c r="O57" s="19" t="s">
        <v>194</v>
      </c>
    </row>
    <row r="58" spans="1:15" s="24" customFormat="1" ht="12.75" customHeight="1" x14ac:dyDescent="0.2">
      <c r="A58" s="16"/>
      <c r="B58" s="17">
        <f t="shared" si="2"/>
        <v>47</v>
      </c>
      <c r="C58" s="18">
        <v>0.46249999999999997</v>
      </c>
      <c r="D58" s="19" t="s">
        <v>195</v>
      </c>
      <c r="E58" s="20"/>
      <c r="F58" s="20"/>
      <c r="G58" s="20"/>
      <c r="H58" s="19" t="s">
        <v>133</v>
      </c>
      <c r="I58" s="21" t="s">
        <v>196</v>
      </c>
      <c r="J58" s="21" t="s">
        <v>177</v>
      </c>
      <c r="K58" s="28"/>
      <c r="L58" s="28"/>
      <c r="M58" s="19" t="s">
        <v>24</v>
      </c>
      <c r="N58" s="19" t="s">
        <v>197</v>
      </c>
      <c r="O58" s="19" t="s">
        <v>198</v>
      </c>
    </row>
    <row r="59" spans="1:15" s="24" customFormat="1" ht="12.75" customHeight="1" x14ac:dyDescent="0.2">
      <c r="A59" s="16"/>
      <c r="B59" s="17">
        <f t="shared" si="2"/>
        <v>48</v>
      </c>
      <c r="C59" s="18">
        <v>0.47083333333333338</v>
      </c>
      <c r="D59" s="19" t="s">
        <v>199</v>
      </c>
      <c r="E59" s="20"/>
      <c r="F59" s="20"/>
      <c r="G59" s="20"/>
      <c r="H59" s="19" t="s">
        <v>133</v>
      </c>
      <c r="I59" s="21" t="s">
        <v>196</v>
      </c>
      <c r="J59" s="21" t="s">
        <v>177</v>
      </c>
      <c r="K59" s="28"/>
      <c r="L59" s="28"/>
      <c r="M59" s="19" t="s">
        <v>24</v>
      </c>
      <c r="N59" s="19" t="s">
        <v>197</v>
      </c>
      <c r="O59" s="19" t="s">
        <v>200</v>
      </c>
    </row>
    <row r="60" spans="1:15" s="24" customFormat="1" ht="12.75" customHeight="1" x14ac:dyDescent="0.2">
      <c r="A60" s="16"/>
      <c r="B60" s="17">
        <f t="shared" si="2"/>
        <v>49</v>
      </c>
      <c r="C60" s="18">
        <v>0.47916666666666669</v>
      </c>
      <c r="D60" s="19" t="s">
        <v>201</v>
      </c>
      <c r="E60" s="20"/>
      <c r="F60" s="20"/>
      <c r="G60" s="20"/>
      <c r="H60" s="19" t="s">
        <v>133</v>
      </c>
      <c r="I60" s="21" t="s">
        <v>196</v>
      </c>
      <c r="J60" s="21" t="s">
        <v>177</v>
      </c>
      <c r="K60" s="28"/>
      <c r="L60" s="28"/>
      <c r="M60" s="19" t="s">
        <v>24</v>
      </c>
      <c r="N60" s="19" t="s">
        <v>202</v>
      </c>
      <c r="O60" s="19" t="s">
        <v>203</v>
      </c>
    </row>
    <row r="61" spans="1:15" s="24" customFormat="1" ht="12" customHeight="1" x14ac:dyDescent="0.2">
      <c r="A61" s="16"/>
      <c r="B61" s="17">
        <f t="shared" si="2"/>
        <v>50</v>
      </c>
      <c r="C61" s="18">
        <v>0.48749999999999999</v>
      </c>
      <c r="D61" s="19" t="s">
        <v>204</v>
      </c>
      <c r="E61" s="20"/>
      <c r="F61" s="20"/>
      <c r="G61" s="20"/>
      <c r="H61" s="19" t="s">
        <v>15</v>
      </c>
      <c r="I61" s="21" t="s">
        <v>73</v>
      </c>
      <c r="J61" s="21" t="s">
        <v>177</v>
      </c>
      <c r="K61" s="28"/>
      <c r="L61" s="28"/>
      <c r="M61" s="19" t="s">
        <v>24</v>
      </c>
      <c r="N61" s="19" t="s">
        <v>74</v>
      </c>
      <c r="O61" s="19" t="s">
        <v>205</v>
      </c>
    </row>
    <row r="62" spans="1:15" s="24" customFormat="1" ht="12.75" customHeight="1" x14ac:dyDescent="0.2">
      <c r="A62" s="16"/>
      <c r="B62" s="17">
        <f t="shared" si="2"/>
        <v>51</v>
      </c>
      <c r="C62" s="18">
        <v>0.49583333333333335</v>
      </c>
      <c r="D62" s="19" t="s">
        <v>206</v>
      </c>
      <c r="E62" s="20"/>
      <c r="F62" s="20"/>
      <c r="G62" s="20"/>
      <c r="H62" s="19" t="s">
        <v>15</v>
      </c>
      <c r="I62" s="21" t="s">
        <v>73</v>
      </c>
      <c r="J62" s="21" t="s">
        <v>177</v>
      </c>
      <c r="K62" s="28"/>
      <c r="L62" s="28"/>
      <c r="M62" s="19" t="s">
        <v>24</v>
      </c>
      <c r="N62" s="19" t="s">
        <v>74</v>
      </c>
      <c r="O62" s="19" t="s">
        <v>207</v>
      </c>
    </row>
    <row r="63" spans="1:15" s="27" customFormat="1" ht="12.75" customHeight="1" x14ac:dyDescent="0.2">
      <c r="A63" s="16"/>
      <c r="B63" s="17">
        <f t="shared" si="2"/>
        <v>52</v>
      </c>
      <c r="C63" s="25">
        <v>0.50416666666666665</v>
      </c>
      <c r="D63" s="19" t="s">
        <v>208</v>
      </c>
      <c r="E63" s="20"/>
      <c r="F63" s="20"/>
      <c r="G63" s="20"/>
      <c r="H63" s="19" t="s">
        <v>15</v>
      </c>
      <c r="I63" s="21" t="s">
        <v>73</v>
      </c>
      <c r="J63" s="21" t="s">
        <v>177</v>
      </c>
      <c r="K63" s="28"/>
      <c r="L63" s="28"/>
      <c r="M63" s="19" t="s">
        <v>24</v>
      </c>
      <c r="N63" s="19" t="s">
        <v>78</v>
      </c>
      <c r="O63" s="19" t="s">
        <v>209</v>
      </c>
    </row>
    <row r="64" spans="1:15" s="33" customFormat="1" ht="12.75" customHeight="1" x14ac:dyDescent="0.2">
      <c r="A64" s="16" t="s">
        <v>210</v>
      </c>
      <c r="B64" s="17">
        <f t="shared" si="2"/>
        <v>53</v>
      </c>
      <c r="C64" s="18">
        <v>0.4375</v>
      </c>
      <c r="D64" s="19" t="s">
        <v>211</v>
      </c>
      <c r="E64" s="20"/>
      <c r="F64" s="20"/>
      <c r="G64" s="20"/>
      <c r="H64" s="19" t="s">
        <v>133</v>
      </c>
      <c r="I64" s="21" t="s">
        <v>134</v>
      </c>
      <c r="J64" s="30" t="s">
        <v>177</v>
      </c>
      <c r="K64" s="28" t="s">
        <v>212</v>
      </c>
      <c r="L64" s="28" t="s">
        <v>213</v>
      </c>
      <c r="M64" s="31" t="s">
        <v>24</v>
      </c>
      <c r="N64" s="31" t="s">
        <v>149</v>
      </c>
      <c r="O64" s="31" t="s">
        <v>214</v>
      </c>
    </row>
    <row r="65" spans="1:15" s="24" customFormat="1" ht="12.75" customHeight="1" x14ac:dyDescent="0.2">
      <c r="A65" s="16"/>
      <c r="B65" s="17">
        <f t="shared" si="2"/>
        <v>54</v>
      </c>
      <c r="C65" s="18">
        <v>0.4458333333333333</v>
      </c>
      <c r="D65" s="19" t="s">
        <v>215</v>
      </c>
      <c r="E65" s="38"/>
      <c r="F65" s="38"/>
      <c r="G65" s="38"/>
      <c r="H65" s="19" t="s">
        <v>133</v>
      </c>
      <c r="I65" s="21" t="s">
        <v>134</v>
      </c>
      <c r="J65" s="21" t="s">
        <v>177</v>
      </c>
      <c r="K65" s="28"/>
      <c r="L65" s="28"/>
      <c r="M65" s="19" t="s">
        <v>24</v>
      </c>
      <c r="N65" s="19" t="s">
        <v>149</v>
      </c>
      <c r="O65" s="19" t="s">
        <v>216</v>
      </c>
    </row>
    <row r="66" spans="1:15" s="32" customFormat="1" ht="12.75" customHeight="1" x14ac:dyDescent="0.2">
      <c r="A66" s="16"/>
      <c r="B66" s="17">
        <f t="shared" si="2"/>
        <v>55</v>
      </c>
      <c r="C66" s="18">
        <v>0.45416666666666666</v>
      </c>
      <c r="D66" s="19" t="s">
        <v>217</v>
      </c>
      <c r="E66" s="20"/>
      <c r="F66" s="20"/>
      <c r="G66" s="20"/>
      <c r="H66" s="19" t="s">
        <v>133</v>
      </c>
      <c r="I66" s="21" t="s">
        <v>134</v>
      </c>
      <c r="J66" s="30" t="s">
        <v>177</v>
      </c>
      <c r="K66" s="28"/>
      <c r="L66" s="28"/>
      <c r="M66" s="31" t="s">
        <v>24</v>
      </c>
      <c r="N66" s="31" t="s">
        <v>149</v>
      </c>
      <c r="O66" s="31" t="s">
        <v>218</v>
      </c>
    </row>
    <row r="67" spans="1:15" s="24" customFormat="1" ht="12.75" customHeight="1" x14ac:dyDescent="0.2">
      <c r="A67" s="16"/>
      <c r="B67" s="17">
        <f t="shared" si="2"/>
        <v>56</v>
      </c>
      <c r="C67" s="18">
        <v>0.46249999999999997</v>
      </c>
      <c r="D67" s="19" t="s">
        <v>219</v>
      </c>
      <c r="E67" s="20"/>
      <c r="F67" s="20"/>
      <c r="G67" s="20"/>
      <c r="H67" s="19" t="s">
        <v>35</v>
      </c>
      <c r="I67" s="21" t="s">
        <v>36</v>
      </c>
      <c r="J67" s="21" t="s">
        <v>158</v>
      </c>
      <c r="K67" s="28"/>
      <c r="L67" s="28"/>
      <c r="M67" s="19" t="s">
        <v>24</v>
      </c>
      <c r="N67" s="19" t="s">
        <v>37</v>
      </c>
      <c r="O67" s="19" t="s">
        <v>220</v>
      </c>
    </row>
    <row r="68" spans="1:15" s="24" customFormat="1" ht="12.75" customHeight="1" x14ac:dyDescent="0.2">
      <c r="A68" s="16"/>
      <c r="B68" s="17">
        <f t="shared" si="2"/>
        <v>57</v>
      </c>
      <c r="C68" s="18">
        <v>0.47083333333333338</v>
      </c>
      <c r="D68" s="19" t="s">
        <v>221</v>
      </c>
      <c r="E68" s="20"/>
      <c r="F68" s="20"/>
      <c r="G68" s="20"/>
      <c r="H68" s="19" t="s">
        <v>35</v>
      </c>
      <c r="I68" s="21" t="s">
        <v>36</v>
      </c>
      <c r="J68" s="21" t="s">
        <v>158</v>
      </c>
      <c r="K68" s="28"/>
      <c r="L68" s="28"/>
      <c r="M68" s="19" t="s">
        <v>24</v>
      </c>
      <c r="N68" s="19" t="s">
        <v>43</v>
      </c>
      <c r="O68" s="19" t="s">
        <v>222</v>
      </c>
    </row>
    <row r="69" spans="1:15" s="24" customFormat="1" ht="12.75" customHeight="1" x14ac:dyDescent="0.2">
      <c r="A69" s="16"/>
      <c r="B69" s="17">
        <f t="shared" si="2"/>
        <v>58</v>
      </c>
      <c r="C69" s="18">
        <v>0.47916666666666669</v>
      </c>
      <c r="D69" s="19" t="s">
        <v>223</v>
      </c>
      <c r="E69" s="20"/>
      <c r="F69" s="20"/>
      <c r="G69" s="20"/>
      <c r="H69" s="19" t="s">
        <v>35</v>
      </c>
      <c r="I69" s="21" t="s">
        <v>36</v>
      </c>
      <c r="J69" s="21" t="s">
        <v>158</v>
      </c>
      <c r="K69" s="28"/>
      <c r="L69" s="28"/>
      <c r="M69" s="19" t="s">
        <v>24</v>
      </c>
      <c r="N69" s="19" t="s">
        <v>43</v>
      </c>
      <c r="O69" s="19" t="s">
        <v>224</v>
      </c>
    </row>
    <row r="70" spans="1:15" s="32" customFormat="1" ht="12.75" customHeight="1" x14ac:dyDescent="0.2">
      <c r="A70" s="16"/>
      <c r="B70" s="17">
        <f t="shared" si="2"/>
        <v>59</v>
      </c>
      <c r="C70" s="18">
        <v>0.48749999999999999</v>
      </c>
      <c r="D70" s="19" t="s">
        <v>225</v>
      </c>
      <c r="E70" s="20"/>
      <c r="F70" s="20"/>
      <c r="G70" s="20"/>
      <c r="H70" s="19" t="s">
        <v>51</v>
      </c>
      <c r="I70" s="21" t="s">
        <v>226</v>
      </c>
      <c r="J70" s="30" t="s">
        <v>177</v>
      </c>
      <c r="K70" s="28"/>
      <c r="L70" s="28"/>
      <c r="M70" s="31" t="s">
        <v>24</v>
      </c>
      <c r="N70" s="31" t="s">
        <v>227</v>
      </c>
      <c r="O70" s="31" t="s">
        <v>228</v>
      </c>
    </row>
    <row r="71" spans="1:15" s="32" customFormat="1" ht="12.75" customHeight="1" x14ac:dyDescent="0.2">
      <c r="A71" s="16"/>
      <c r="B71" s="17">
        <f t="shared" si="2"/>
        <v>60</v>
      </c>
      <c r="C71" s="18">
        <v>0.49583333333333335</v>
      </c>
      <c r="D71" s="19" t="s">
        <v>229</v>
      </c>
      <c r="E71" s="20"/>
      <c r="F71" s="20"/>
      <c r="G71" s="20"/>
      <c r="H71" s="19" t="s">
        <v>51</v>
      </c>
      <c r="I71" s="21" t="s">
        <v>226</v>
      </c>
      <c r="J71" s="30" t="s">
        <v>177</v>
      </c>
      <c r="K71" s="28"/>
      <c r="L71" s="28"/>
      <c r="M71" s="31" t="s">
        <v>24</v>
      </c>
      <c r="N71" s="31" t="s">
        <v>96</v>
      </c>
      <c r="O71" s="31" t="s">
        <v>230</v>
      </c>
    </row>
    <row r="72" spans="1:15" s="39" customFormat="1" ht="12.75" customHeight="1" x14ac:dyDescent="0.2">
      <c r="A72" s="16"/>
      <c r="B72" s="17">
        <f t="shared" si="2"/>
        <v>61</v>
      </c>
      <c r="C72" s="25">
        <v>0.50416666666666665</v>
      </c>
      <c r="D72" s="19" t="s">
        <v>231</v>
      </c>
      <c r="E72" s="20"/>
      <c r="F72" s="20"/>
      <c r="G72" s="20"/>
      <c r="H72" s="19" t="s">
        <v>35</v>
      </c>
      <c r="I72" s="21" t="s">
        <v>36</v>
      </c>
      <c r="J72" s="21" t="s">
        <v>158</v>
      </c>
      <c r="K72" s="28"/>
      <c r="L72" s="28"/>
      <c r="M72" s="19" t="s">
        <v>24</v>
      </c>
      <c r="N72" s="19" t="s">
        <v>37</v>
      </c>
      <c r="O72" s="19" t="s">
        <v>232</v>
      </c>
    </row>
    <row r="73" spans="1:15" s="29" customFormat="1" ht="12.75" customHeight="1" x14ac:dyDescent="0.2">
      <c r="A73" s="16" t="s">
        <v>233</v>
      </c>
      <c r="B73" s="17">
        <f t="shared" si="2"/>
        <v>62</v>
      </c>
      <c r="C73" s="18">
        <v>0.4375</v>
      </c>
      <c r="D73" s="19" t="s">
        <v>234</v>
      </c>
      <c r="E73" s="20"/>
      <c r="F73" s="20"/>
      <c r="G73" s="20"/>
      <c r="H73" s="19" t="s">
        <v>15</v>
      </c>
      <c r="I73" s="21" t="s">
        <v>235</v>
      </c>
      <c r="J73" s="21" t="s">
        <v>177</v>
      </c>
      <c r="K73" s="16" t="s">
        <v>236</v>
      </c>
      <c r="L73" s="44" t="s">
        <v>237</v>
      </c>
      <c r="M73" s="19" t="s">
        <v>24</v>
      </c>
      <c r="N73" s="19" t="s">
        <v>238</v>
      </c>
      <c r="O73" s="19" t="s">
        <v>239</v>
      </c>
    </row>
    <row r="74" spans="1:15" s="24" customFormat="1" ht="12.75" customHeight="1" x14ac:dyDescent="0.2">
      <c r="A74" s="16"/>
      <c r="B74" s="17">
        <f t="shared" si="2"/>
        <v>63</v>
      </c>
      <c r="C74" s="18">
        <v>0.4458333333333333</v>
      </c>
      <c r="D74" s="19" t="s">
        <v>240</v>
      </c>
      <c r="E74" s="20"/>
      <c r="F74" s="20"/>
      <c r="G74" s="20"/>
      <c r="H74" s="19" t="s">
        <v>15</v>
      </c>
      <c r="I74" s="21" t="s">
        <v>235</v>
      </c>
      <c r="J74" s="21" t="s">
        <v>177</v>
      </c>
      <c r="K74" s="16"/>
      <c r="L74" s="44"/>
      <c r="M74" s="19" t="s">
        <v>24</v>
      </c>
      <c r="N74" s="19" t="s">
        <v>241</v>
      </c>
      <c r="O74" s="19" t="s">
        <v>242</v>
      </c>
    </row>
    <row r="75" spans="1:15" s="24" customFormat="1" ht="12.75" customHeight="1" x14ac:dyDescent="0.2">
      <c r="A75" s="16"/>
      <c r="B75" s="17">
        <f t="shared" si="2"/>
        <v>64</v>
      </c>
      <c r="C75" s="18">
        <v>0.45416666666666666</v>
      </c>
      <c r="D75" s="19" t="s">
        <v>243</v>
      </c>
      <c r="E75" s="20"/>
      <c r="F75" s="20"/>
      <c r="G75" s="20"/>
      <c r="H75" s="19" t="s">
        <v>15</v>
      </c>
      <c r="I75" s="21" t="s">
        <v>235</v>
      </c>
      <c r="J75" s="21" t="s">
        <v>177</v>
      </c>
      <c r="K75" s="16"/>
      <c r="L75" s="44"/>
      <c r="M75" s="19" t="s">
        <v>24</v>
      </c>
      <c r="N75" s="19" t="s">
        <v>74</v>
      </c>
      <c r="O75" s="19" t="s">
        <v>244</v>
      </c>
    </row>
    <row r="76" spans="1:15" s="24" customFormat="1" ht="12.75" customHeight="1" x14ac:dyDescent="0.2">
      <c r="A76" s="16"/>
      <c r="B76" s="17">
        <f t="shared" si="2"/>
        <v>65</v>
      </c>
      <c r="C76" s="18">
        <v>0.46249999999999997</v>
      </c>
      <c r="D76" s="19" t="s">
        <v>245</v>
      </c>
      <c r="E76" s="20"/>
      <c r="F76" s="20"/>
      <c r="G76" s="20"/>
      <c r="H76" s="19" t="s">
        <v>15</v>
      </c>
      <c r="I76" s="21" t="s">
        <v>235</v>
      </c>
      <c r="J76" s="21" t="s">
        <v>177</v>
      </c>
      <c r="K76" s="16"/>
      <c r="L76" s="44"/>
      <c r="M76" s="19" t="s">
        <v>24</v>
      </c>
      <c r="N76" s="19" t="s">
        <v>246</v>
      </c>
      <c r="O76" s="19" t="s">
        <v>247</v>
      </c>
    </row>
    <row r="77" spans="1:15" s="24" customFormat="1" ht="12.75" customHeight="1" x14ac:dyDescent="0.2">
      <c r="A77" s="16"/>
      <c r="B77" s="17">
        <f t="shared" si="2"/>
        <v>66</v>
      </c>
      <c r="C77" s="18">
        <v>0.47083333333333338</v>
      </c>
      <c r="D77" s="19" t="s">
        <v>248</v>
      </c>
      <c r="E77" s="20"/>
      <c r="F77" s="20"/>
      <c r="G77" s="20"/>
      <c r="H77" s="19" t="s">
        <v>15</v>
      </c>
      <c r="I77" s="21" t="s">
        <v>235</v>
      </c>
      <c r="J77" s="21" t="s">
        <v>177</v>
      </c>
      <c r="K77" s="16"/>
      <c r="L77" s="44"/>
      <c r="M77" s="19" t="s">
        <v>24</v>
      </c>
      <c r="N77" s="19" t="s">
        <v>249</v>
      </c>
      <c r="O77" s="19" t="s">
        <v>250</v>
      </c>
    </row>
    <row r="78" spans="1:15" s="32" customFormat="1" ht="12.75" customHeight="1" x14ac:dyDescent="0.2">
      <c r="A78" s="16"/>
      <c r="B78" s="17">
        <f t="shared" si="2"/>
        <v>67</v>
      </c>
      <c r="C78" s="18">
        <v>0.47916666666666669</v>
      </c>
      <c r="D78" s="19" t="s">
        <v>251</v>
      </c>
      <c r="E78" s="20"/>
      <c r="F78" s="20"/>
      <c r="G78" s="20"/>
      <c r="H78" s="19" t="s">
        <v>133</v>
      </c>
      <c r="I78" s="21" t="s">
        <v>134</v>
      </c>
      <c r="J78" s="30" t="s">
        <v>177</v>
      </c>
      <c r="K78" s="16"/>
      <c r="L78" s="44"/>
      <c r="M78" s="31" t="s">
        <v>24</v>
      </c>
      <c r="N78" s="31" t="s">
        <v>252</v>
      </c>
      <c r="O78" s="31" t="s">
        <v>253</v>
      </c>
    </row>
    <row r="79" spans="1:15" s="24" customFormat="1" ht="12.75" customHeight="1" x14ac:dyDescent="0.2">
      <c r="A79" s="16"/>
      <c r="B79" s="17">
        <f t="shared" si="2"/>
        <v>68</v>
      </c>
      <c r="C79" s="18">
        <v>0.48749999999999999</v>
      </c>
      <c r="D79" s="19" t="s">
        <v>254</v>
      </c>
      <c r="E79" s="20"/>
      <c r="F79" s="20"/>
      <c r="G79" s="20"/>
      <c r="H79" s="19" t="s">
        <v>133</v>
      </c>
      <c r="I79" s="21" t="s">
        <v>134</v>
      </c>
      <c r="J79" s="21" t="s">
        <v>177</v>
      </c>
      <c r="K79" s="16"/>
      <c r="L79" s="44"/>
      <c r="M79" s="19" t="s">
        <v>24</v>
      </c>
      <c r="N79" s="19" t="s">
        <v>149</v>
      </c>
      <c r="O79" s="19" t="s">
        <v>255</v>
      </c>
    </row>
    <row r="80" spans="1:15" s="24" customFormat="1" ht="12.75" customHeight="1" x14ac:dyDescent="0.2">
      <c r="A80" s="16"/>
      <c r="B80" s="17">
        <f t="shared" si="2"/>
        <v>69</v>
      </c>
      <c r="C80" s="18">
        <v>0.49583333333333335</v>
      </c>
      <c r="D80" s="19" t="s">
        <v>256</v>
      </c>
      <c r="E80" s="20"/>
      <c r="F80" s="20"/>
      <c r="G80" s="20"/>
      <c r="H80" s="19" t="s">
        <v>133</v>
      </c>
      <c r="I80" s="21" t="s">
        <v>134</v>
      </c>
      <c r="J80" s="21" t="s">
        <v>177</v>
      </c>
      <c r="K80" s="16"/>
      <c r="L80" s="44"/>
      <c r="M80" s="19" t="s">
        <v>24</v>
      </c>
      <c r="N80" s="19" t="s">
        <v>149</v>
      </c>
      <c r="O80" s="19" t="s">
        <v>257</v>
      </c>
    </row>
    <row r="81" spans="1:15" s="24" customFormat="1" ht="12.75" customHeight="1" x14ac:dyDescent="0.2">
      <c r="A81" s="16"/>
      <c r="B81" s="17">
        <f t="shared" si="2"/>
        <v>70</v>
      </c>
      <c r="C81" s="25">
        <v>0.50416666666666665</v>
      </c>
      <c r="D81" s="19" t="s">
        <v>258</v>
      </c>
      <c r="E81" s="20"/>
      <c r="F81" s="20"/>
      <c r="G81" s="20"/>
      <c r="H81" s="19" t="s">
        <v>133</v>
      </c>
      <c r="I81" s="21" t="s">
        <v>134</v>
      </c>
      <c r="J81" s="21" t="s">
        <v>177</v>
      </c>
      <c r="K81" s="16"/>
      <c r="L81" s="44"/>
      <c r="M81" s="19" t="s">
        <v>24</v>
      </c>
      <c r="N81" s="19" t="s">
        <v>149</v>
      </c>
      <c r="O81" s="19" t="s">
        <v>259</v>
      </c>
    </row>
    <row r="82" spans="1:15" s="29" customFormat="1" ht="12.75" customHeight="1" x14ac:dyDescent="0.2">
      <c r="A82" s="16" t="s">
        <v>260</v>
      </c>
      <c r="B82" s="17">
        <f t="shared" si="2"/>
        <v>71</v>
      </c>
      <c r="C82" s="18">
        <v>0.4375</v>
      </c>
      <c r="D82" s="19" t="s">
        <v>261</v>
      </c>
      <c r="E82" s="20"/>
      <c r="F82" s="20"/>
      <c r="G82" s="20"/>
      <c r="H82" s="19" t="s">
        <v>51</v>
      </c>
      <c r="I82" s="21" t="s">
        <v>226</v>
      </c>
      <c r="J82" s="30" t="s">
        <v>177</v>
      </c>
      <c r="K82" s="44" t="s">
        <v>262</v>
      </c>
      <c r="L82" s="28" t="s">
        <v>263</v>
      </c>
      <c r="M82" s="31" t="s">
        <v>24</v>
      </c>
      <c r="N82" s="31" t="s">
        <v>264</v>
      </c>
      <c r="O82" s="31" t="s">
        <v>265</v>
      </c>
    </row>
    <row r="83" spans="1:15" s="32" customFormat="1" ht="12.75" customHeight="1" x14ac:dyDescent="0.2">
      <c r="A83" s="16"/>
      <c r="B83" s="17">
        <f t="shared" si="2"/>
        <v>72</v>
      </c>
      <c r="C83" s="18">
        <v>0.4458333333333333</v>
      </c>
      <c r="D83" s="19" t="s">
        <v>266</v>
      </c>
      <c r="E83" s="20"/>
      <c r="F83" s="20"/>
      <c r="G83" s="20"/>
      <c r="H83" s="19" t="s">
        <v>35</v>
      </c>
      <c r="I83" s="21" t="s">
        <v>36</v>
      </c>
      <c r="J83" s="30" t="s">
        <v>158</v>
      </c>
      <c r="K83" s="44"/>
      <c r="L83" s="28"/>
      <c r="M83" s="31" t="s">
        <v>24</v>
      </c>
      <c r="N83" s="31" t="s">
        <v>171</v>
      </c>
      <c r="O83" s="31" t="s">
        <v>267</v>
      </c>
    </row>
    <row r="84" spans="1:15" s="32" customFormat="1" ht="12.75" customHeight="1" x14ac:dyDescent="0.2">
      <c r="A84" s="16"/>
      <c r="B84" s="17">
        <f t="shared" si="2"/>
        <v>73</v>
      </c>
      <c r="C84" s="18">
        <v>0.45416666666666666</v>
      </c>
      <c r="D84" s="19" t="s">
        <v>268</v>
      </c>
      <c r="E84" s="20"/>
      <c r="F84" s="20"/>
      <c r="G84" s="20"/>
      <c r="H84" s="19" t="s">
        <v>51</v>
      </c>
      <c r="I84" s="21" t="s">
        <v>52</v>
      </c>
      <c r="J84" s="30" t="s">
        <v>177</v>
      </c>
      <c r="K84" s="44"/>
      <c r="L84" s="28"/>
      <c r="M84" s="31" t="s">
        <v>24</v>
      </c>
      <c r="N84" s="31" t="s">
        <v>53</v>
      </c>
      <c r="O84" s="31" t="s">
        <v>269</v>
      </c>
    </row>
    <row r="85" spans="1:15" s="32" customFormat="1" ht="12.75" customHeight="1" x14ac:dyDescent="0.2">
      <c r="A85" s="16"/>
      <c r="B85" s="17">
        <f t="shared" si="2"/>
        <v>74</v>
      </c>
      <c r="C85" s="18">
        <v>0.46249999999999997</v>
      </c>
      <c r="D85" s="19" t="s">
        <v>270</v>
      </c>
      <c r="E85" s="20"/>
      <c r="F85" s="20"/>
      <c r="G85" s="20"/>
      <c r="H85" s="19" t="s">
        <v>51</v>
      </c>
      <c r="I85" s="21" t="s">
        <v>52</v>
      </c>
      <c r="J85" s="30" t="s">
        <v>177</v>
      </c>
      <c r="K85" s="44"/>
      <c r="L85" s="28"/>
      <c r="M85" s="31" t="s">
        <v>24</v>
      </c>
      <c r="N85" s="31" t="s">
        <v>271</v>
      </c>
      <c r="O85" s="31" t="s">
        <v>272</v>
      </c>
    </row>
    <row r="86" spans="1:15" s="32" customFormat="1" ht="12.75" customHeight="1" x14ac:dyDescent="0.2">
      <c r="A86" s="16"/>
      <c r="B86" s="17">
        <f t="shared" si="2"/>
        <v>75</v>
      </c>
      <c r="C86" s="18">
        <v>0.47083333333333338</v>
      </c>
      <c r="D86" s="19" t="s">
        <v>273</v>
      </c>
      <c r="E86" s="20"/>
      <c r="F86" s="20"/>
      <c r="G86" s="20"/>
      <c r="H86" s="19" t="s">
        <v>51</v>
      </c>
      <c r="I86" s="21" t="s">
        <v>52</v>
      </c>
      <c r="J86" s="30" t="s">
        <v>177</v>
      </c>
      <c r="K86" s="44"/>
      <c r="L86" s="28"/>
      <c r="M86" s="31" t="s">
        <v>24</v>
      </c>
      <c r="N86" s="31" t="s">
        <v>53</v>
      </c>
      <c r="O86" s="31" t="s">
        <v>274</v>
      </c>
    </row>
    <row r="87" spans="1:15" s="32" customFormat="1" ht="12.75" customHeight="1" x14ac:dyDescent="0.2">
      <c r="A87" s="16"/>
      <c r="B87" s="17">
        <f t="shared" si="2"/>
        <v>76</v>
      </c>
      <c r="C87" s="18">
        <v>0.47916666666666669</v>
      </c>
      <c r="D87" s="19" t="s">
        <v>275</v>
      </c>
      <c r="E87" s="20"/>
      <c r="F87" s="20"/>
      <c r="G87" s="20"/>
      <c r="H87" s="19" t="s">
        <v>35</v>
      </c>
      <c r="I87" s="21" t="s">
        <v>36</v>
      </c>
      <c r="J87" s="30" t="s">
        <v>158</v>
      </c>
      <c r="K87" s="44"/>
      <c r="L87" s="28"/>
      <c r="M87" s="31" t="s">
        <v>24</v>
      </c>
      <c r="N87" s="31" t="s">
        <v>276</v>
      </c>
      <c r="O87" s="31" t="s">
        <v>277</v>
      </c>
    </row>
    <row r="88" spans="1:15" s="32" customFormat="1" ht="12.75" customHeight="1" x14ac:dyDescent="0.2">
      <c r="A88" s="16"/>
      <c r="B88" s="17">
        <f t="shared" si="2"/>
        <v>77</v>
      </c>
      <c r="C88" s="18">
        <v>0.48749999999999999</v>
      </c>
      <c r="D88" s="19" t="s">
        <v>278</v>
      </c>
      <c r="E88" s="20"/>
      <c r="F88" s="20"/>
      <c r="G88" s="20"/>
      <c r="H88" s="19" t="s">
        <v>35</v>
      </c>
      <c r="I88" s="21" t="s">
        <v>36</v>
      </c>
      <c r="J88" s="30" t="s">
        <v>158</v>
      </c>
      <c r="K88" s="44"/>
      <c r="L88" s="28"/>
      <c r="M88" s="31" t="s">
        <v>24</v>
      </c>
      <c r="N88" s="31" t="s">
        <v>37</v>
      </c>
      <c r="O88" s="31" t="s">
        <v>279</v>
      </c>
    </row>
    <row r="89" spans="1:15" s="39" customFormat="1" ht="12.75" customHeight="1" x14ac:dyDescent="0.2">
      <c r="A89" s="16"/>
      <c r="B89" s="17">
        <f t="shared" si="2"/>
        <v>78</v>
      </c>
      <c r="C89" s="18">
        <v>0.49583333333333335</v>
      </c>
      <c r="D89" s="19" t="s">
        <v>280</v>
      </c>
      <c r="E89" s="20"/>
      <c r="F89" s="20"/>
      <c r="G89" s="20"/>
      <c r="H89" s="19" t="s">
        <v>35</v>
      </c>
      <c r="I89" s="21" t="s">
        <v>36</v>
      </c>
      <c r="J89" s="30" t="s">
        <v>158</v>
      </c>
      <c r="K89" s="44"/>
      <c r="L89" s="28"/>
      <c r="M89" s="31" t="s">
        <v>24</v>
      </c>
      <c r="N89" s="31" t="s">
        <v>281</v>
      </c>
      <c r="O89" s="31" t="s">
        <v>282</v>
      </c>
    </row>
    <row r="90" spans="1:15" s="33" customFormat="1" ht="12.75" x14ac:dyDescent="0.2">
      <c r="A90" s="16" t="s">
        <v>283</v>
      </c>
      <c r="B90" s="17">
        <f t="shared" si="2"/>
        <v>79</v>
      </c>
      <c r="C90" s="18">
        <v>0.4375</v>
      </c>
      <c r="D90" s="19" t="s">
        <v>284</v>
      </c>
      <c r="E90" s="20"/>
      <c r="F90" s="20"/>
      <c r="G90" s="20"/>
      <c r="H90" s="19" t="s">
        <v>51</v>
      </c>
      <c r="I90" s="21" t="s">
        <v>52</v>
      </c>
      <c r="J90" s="30" t="s">
        <v>177</v>
      </c>
      <c r="K90" s="44" t="s">
        <v>285</v>
      </c>
      <c r="L90" s="44" t="s">
        <v>286</v>
      </c>
      <c r="M90" s="31" t="s">
        <v>24</v>
      </c>
      <c r="N90" s="31" t="s">
        <v>53</v>
      </c>
      <c r="O90" s="31" t="s">
        <v>287</v>
      </c>
    </row>
    <row r="91" spans="1:15" s="24" customFormat="1" ht="12.75" customHeight="1" x14ac:dyDescent="0.2">
      <c r="A91" s="16"/>
      <c r="B91" s="17">
        <f t="shared" si="2"/>
        <v>80</v>
      </c>
      <c r="C91" s="18">
        <v>0.4458333333333333</v>
      </c>
      <c r="D91" s="45" t="s">
        <v>288</v>
      </c>
      <c r="E91" s="20"/>
      <c r="F91" s="20"/>
      <c r="G91" s="20"/>
      <c r="H91" s="19" t="s">
        <v>35</v>
      </c>
      <c r="I91" s="21" t="s">
        <v>47</v>
      </c>
      <c r="J91" s="21" t="s">
        <v>158</v>
      </c>
      <c r="K91" s="44"/>
      <c r="L91" s="44"/>
      <c r="M91" s="19" t="s">
        <v>24</v>
      </c>
      <c r="N91" s="19" t="s">
        <v>161</v>
      </c>
      <c r="O91" s="46" t="s">
        <v>289</v>
      </c>
    </row>
    <row r="92" spans="1:15" s="24" customFormat="1" ht="12.75" customHeight="1" x14ac:dyDescent="0.25">
      <c r="A92" s="16"/>
      <c r="B92" s="17">
        <f t="shared" si="2"/>
        <v>81</v>
      </c>
      <c r="C92" s="18">
        <v>0.45416666666666666</v>
      </c>
      <c r="D92" s="40" t="s">
        <v>290</v>
      </c>
      <c r="E92" s="20"/>
      <c r="F92" s="20"/>
      <c r="G92" s="20"/>
      <c r="H92" s="19" t="s">
        <v>35</v>
      </c>
      <c r="I92" s="21" t="s">
        <v>47</v>
      </c>
      <c r="J92" s="21" t="s">
        <v>158</v>
      </c>
      <c r="K92" s="44"/>
      <c r="L92" s="44"/>
      <c r="M92" s="19" t="s">
        <v>24</v>
      </c>
      <c r="N92" s="19" t="s">
        <v>161</v>
      </c>
      <c r="O92" s="41" t="s">
        <v>291</v>
      </c>
    </row>
    <row r="93" spans="1:15" s="24" customFormat="1" ht="12.75" customHeight="1" x14ac:dyDescent="0.25">
      <c r="A93" s="16"/>
      <c r="B93" s="17">
        <f t="shared" si="2"/>
        <v>82</v>
      </c>
      <c r="C93" s="18">
        <v>0.46249999999999997</v>
      </c>
      <c r="D93" s="45" t="s">
        <v>292</v>
      </c>
      <c r="E93" s="20"/>
      <c r="F93" s="20"/>
      <c r="G93" s="20"/>
      <c r="H93" s="19" t="s">
        <v>35</v>
      </c>
      <c r="I93" s="21" t="s">
        <v>47</v>
      </c>
      <c r="J93" s="21" t="s">
        <v>158</v>
      </c>
      <c r="K93" s="44"/>
      <c r="L93" s="44"/>
      <c r="M93" s="19" t="s">
        <v>24</v>
      </c>
      <c r="N93" s="19" t="s">
        <v>161</v>
      </c>
      <c r="O93" s="41" t="s">
        <v>293</v>
      </c>
    </row>
    <row r="94" spans="1:15" s="32" customFormat="1" ht="12.75" customHeight="1" x14ac:dyDescent="0.2">
      <c r="A94" s="16"/>
      <c r="B94" s="17">
        <f t="shared" si="2"/>
        <v>83</v>
      </c>
      <c r="C94" s="18">
        <v>0.47083333333333338</v>
      </c>
      <c r="D94" s="19" t="s">
        <v>294</v>
      </c>
      <c r="E94" s="20"/>
      <c r="F94" s="20"/>
      <c r="G94" s="20"/>
      <c r="H94" s="19" t="s">
        <v>35</v>
      </c>
      <c r="I94" s="21" t="s">
        <v>36</v>
      </c>
      <c r="J94" s="30" t="s">
        <v>158</v>
      </c>
      <c r="K94" s="44"/>
      <c r="L94" s="44"/>
      <c r="M94" s="31" t="s">
        <v>24</v>
      </c>
      <c r="N94" s="31" t="s">
        <v>37</v>
      </c>
      <c r="O94" s="31" t="s">
        <v>295</v>
      </c>
    </row>
    <row r="95" spans="1:15" s="32" customFormat="1" ht="12.75" customHeight="1" x14ac:dyDescent="0.2">
      <c r="A95" s="16"/>
      <c r="B95" s="17">
        <f t="shared" si="2"/>
        <v>84</v>
      </c>
      <c r="C95" s="18">
        <v>0.47916666666666669</v>
      </c>
      <c r="D95" s="19" t="s">
        <v>296</v>
      </c>
      <c r="E95" s="20"/>
      <c r="F95" s="20"/>
      <c r="G95" s="20"/>
      <c r="H95" s="19" t="s">
        <v>51</v>
      </c>
      <c r="I95" s="21" t="s">
        <v>52</v>
      </c>
      <c r="J95" s="30" t="s">
        <v>177</v>
      </c>
      <c r="K95" s="44"/>
      <c r="L95" s="44"/>
      <c r="M95" s="31" t="s">
        <v>24</v>
      </c>
      <c r="N95" s="31" t="s">
        <v>297</v>
      </c>
      <c r="O95" s="31" t="s">
        <v>298</v>
      </c>
    </row>
    <row r="96" spans="1:15" s="24" customFormat="1" ht="12.75" customHeight="1" x14ac:dyDescent="0.2">
      <c r="A96" s="16"/>
      <c r="B96" s="17">
        <f t="shared" si="2"/>
        <v>85</v>
      </c>
      <c r="C96" s="18">
        <v>0.48749999999999999</v>
      </c>
      <c r="D96" s="19" t="s">
        <v>299</v>
      </c>
      <c r="E96" s="20"/>
      <c r="F96" s="20"/>
      <c r="G96" s="20"/>
      <c r="H96" s="19" t="s">
        <v>15</v>
      </c>
      <c r="I96" s="21" t="s">
        <v>16</v>
      </c>
      <c r="J96" s="21" t="s">
        <v>177</v>
      </c>
      <c r="K96" s="44"/>
      <c r="L96" s="44"/>
      <c r="M96" s="19" t="s">
        <v>24</v>
      </c>
      <c r="N96" s="19" t="s">
        <v>28</v>
      </c>
      <c r="O96" s="19" t="s">
        <v>300</v>
      </c>
    </row>
    <row r="97" spans="1:15" s="27" customFormat="1" ht="12.75" x14ac:dyDescent="0.2">
      <c r="A97" s="16"/>
      <c r="B97" s="17">
        <f t="shared" si="2"/>
        <v>86</v>
      </c>
      <c r="C97" s="18">
        <v>0.49583333333333335</v>
      </c>
      <c r="D97" s="19" t="s">
        <v>301</v>
      </c>
      <c r="E97" s="20"/>
      <c r="F97" s="20"/>
      <c r="G97" s="20"/>
      <c r="H97" s="19" t="s">
        <v>51</v>
      </c>
      <c r="I97" s="21" t="s">
        <v>52</v>
      </c>
      <c r="J97" s="30" t="s">
        <v>177</v>
      </c>
      <c r="K97" s="44"/>
      <c r="L97" s="44"/>
      <c r="M97" s="31" t="s">
        <v>24</v>
      </c>
      <c r="N97" s="31" t="s">
        <v>96</v>
      </c>
      <c r="O97" s="31" t="s">
        <v>302</v>
      </c>
    </row>
    <row r="98" spans="1:15" s="1" customFormat="1" ht="12.75" x14ac:dyDescent="0.2">
      <c r="B98" s="2"/>
      <c r="D98" s="47"/>
      <c r="H98" s="47"/>
      <c r="I98" s="48"/>
      <c r="J98" s="48"/>
      <c r="K98" s="48"/>
      <c r="L98" s="48"/>
      <c r="M98" s="47"/>
      <c r="N98" s="47"/>
      <c r="O98" s="47"/>
    </row>
    <row r="99" spans="1:15" s="1" customFormat="1" ht="12.75" x14ac:dyDescent="0.2">
      <c r="B99" s="2"/>
      <c r="D99" s="47"/>
      <c r="H99" s="47"/>
      <c r="I99" s="48"/>
      <c r="J99" s="48"/>
      <c r="K99" s="48"/>
      <c r="L99" s="48"/>
      <c r="M99" s="47"/>
      <c r="N99" s="47"/>
      <c r="O99" s="47"/>
    </row>
    <row r="100" spans="1:15" s="1" customFormat="1" ht="12.75" x14ac:dyDescent="0.2">
      <c r="B100" s="2"/>
      <c r="D100" s="47"/>
      <c r="H100" s="47"/>
      <c r="I100" s="48"/>
      <c r="J100" s="48"/>
      <c r="K100" s="47"/>
      <c r="L100" s="47"/>
      <c r="M100" s="47"/>
      <c r="N100" s="47"/>
      <c r="O100" s="47"/>
    </row>
    <row r="101" spans="1:15" s="1" customFormat="1" ht="12.75" x14ac:dyDescent="0.2">
      <c r="B101" s="2"/>
      <c r="D101" s="47"/>
      <c r="H101" s="47"/>
      <c r="I101" s="48"/>
      <c r="J101" s="48"/>
      <c r="K101" s="47"/>
      <c r="L101" s="47"/>
      <c r="M101" s="47"/>
      <c r="N101" s="47"/>
      <c r="O101" s="47"/>
    </row>
    <row r="102" spans="1:15" s="1" customFormat="1" ht="12.75" x14ac:dyDescent="0.2">
      <c r="B102" s="2"/>
      <c r="D102" s="47"/>
      <c r="H102" s="47"/>
      <c r="I102" s="48"/>
      <c r="J102" s="48"/>
      <c r="K102" s="47"/>
      <c r="L102" s="47"/>
      <c r="M102" s="47"/>
      <c r="N102" s="47"/>
      <c r="O102" s="47"/>
    </row>
    <row r="103" spans="1:15" s="1" customFormat="1" ht="12.75" x14ac:dyDescent="0.2">
      <c r="B103" s="2"/>
      <c r="D103" s="47"/>
      <c r="H103" s="47"/>
      <c r="I103" s="48"/>
      <c r="J103" s="48"/>
      <c r="K103" s="47"/>
      <c r="L103" s="47"/>
      <c r="M103" s="47"/>
      <c r="N103" s="47"/>
      <c r="O103" s="47"/>
    </row>
    <row r="104" spans="1:15" s="1" customFormat="1" ht="12.75" x14ac:dyDescent="0.2">
      <c r="B104" s="2"/>
      <c r="D104" s="47"/>
      <c r="H104" s="47"/>
      <c r="I104" s="48"/>
      <c r="J104" s="48"/>
      <c r="K104" s="47"/>
      <c r="L104" s="47"/>
      <c r="M104" s="47"/>
      <c r="N104" s="47"/>
      <c r="O104" s="47"/>
    </row>
    <row r="105" spans="1:15" s="1" customFormat="1" ht="12.75" x14ac:dyDescent="0.2">
      <c r="B105" s="2"/>
      <c r="D105" s="47"/>
      <c r="H105" s="47"/>
      <c r="I105" s="48"/>
      <c r="J105" s="48"/>
      <c r="K105" s="47"/>
      <c r="L105" s="47"/>
      <c r="M105" s="47"/>
      <c r="N105" s="47"/>
      <c r="O105" s="47"/>
    </row>
    <row r="106" spans="1:15" s="1" customFormat="1" ht="12.75" x14ac:dyDescent="0.2">
      <c r="B106" s="2"/>
      <c r="I106" s="2"/>
      <c r="J106" s="2"/>
      <c r="N106" s="47" t="s">
        <v>303</v>
      </c>
      <c r="O106" s="49"/>
    </row>
    <row r="107" spans="1:15" s="1" customFormat="1" ht="12.75" x14ac:dyDescent="0.2">
      <c r="B107" s="2"/>
      <c r="D107" s="47"/>
      <c r="H107" s="47"/>
      <c r="I107" s="48"/>
      <c r="J107" s="48"/>
      <c r="K107" s="47"/>
      <c r="L107" s="47"/>
      <c r="M107" s="47"/>
      <c r="N107" s="47"/>
      <c r="O107" s="47"/>
    </row>
    <row r="108" spans="1:15" s="1" customFormat="1" ht="12.75" x14ac:dyDescent="0.2">
      <c r="B108" s="2"/>
      <c r="D108" s="47"/>
      <c r="H108" s="47"/>
      <c r="I108" s="48"/>
      <c r="J108" s="48"/>
      <c r="K108" s="47"/>
      <c r="L108" s="47"/>
      <c r="M108" s="47"/>
      <c r="N108" s="47"/>
      <c r="O108" s="47"/>
    </row>
    <row r="109" spans="1:15" ht="12.75" x14ac:dyDescent="0.2">
      <c r="D109" s="47"/>
      <c r="H109" s="47"/>
      <c r="I109" s="48"/>
      <c r="J109" s="48"/>
      <c r="K109" s="47"/>
      <c r="L109" s="47"/>
      <c r="M109" s="47"/>
      <c r="N109" s="47"/>
      <c r="O109" s="47"/>
    </row>
    <row r="110" spans="1:15" ht="12.75" x14ac:dyDescent="0.2">
      <c r="D110" s="47"/>
      <c r="H110" s="47"/>
      <c r="I110" s="48"/>
      <c r="J110" s="48"/>
      <c r="K110" s="48"/>
      <c r="L110" s="48"/>
      <c r="M110" s="47"/>
      <c r="N110" s="47"/>
      <c r="O110" s="47"/>
    </row>
    <row r="111" spans="1:15" ht="12.75" x14ac:dyDescent="0.2">
      <c r="A111" s="47"/>
      <c r="C111" s="47"/>
      <c r="D111" s="47"/>
      <c r="E111" s="47"/>
      <c r="F111" s="47"/>
      <c r="G111" s="47"/>
      <c r="H111" s="47"/>
      <c r="I111" s="48"/>
      <c r="J111" s="50"/>
      <c r="K111" s="50"/>
      <c r="L111" s="50"/>
      <c r="M111" s="51"/>
      <c r="N111" s="51"/>
      <c r="O111" s="51"/>
    </row>
    <row r="112" spans="1:15" ht="12.75" x14ac:dyDescent="0.2">
      <c r="D112" s="47"/>
      <c r="H112" s="47"/>
      <c r="I112" s="48"/>
      <c r="J112" s="50"/>
      <c r="K112" s="50"/>
      <c r="L112" s="50"/>
      <c r="M112" s="51"/>
      <c r="N112" s="51"/>
      <c r="O112" s="51"/>
    </row>
    <row r="113" spans="1:15" ht="12.75" x14ac:dyDescent="0.2">
      <c r="D113" s="47"/>
      <c r="H113" s="47"/>
      <c r="I113" s="48"/>
      <c r="J113" s="50"/>
      <c r="K113" s="50"/>
      <c r="L113" s="50"/>
      <c r="M113" s="51"/>
      <c r="N113" s="51"/>
      <c r="O113" s="51"/>
    </row>
    <row r="114" spans="1:15" ht="12.75" x14ac:dyDescent="0.2">
      <c r="D114" s="47"/>
      <c r="H114" s="47"/>
      <c r="I114" s="48"/>
      <c r="J114" s="50"/>
      <c r="K114" s="50"/>
      <c r="L114" s="50"/>
      <c r="M114" s="51"/>
      <c r="N114" s="51"/>
      <c r="O114" s="51"/>
    </row>
    <row r="115" spans="1:15" ht="12.75" x14ac:dyDescent="0.2">
      <c r="D115" s="47"/>
      <c r="H115" s="47"/>
      <c r="I115" s="48"/>
      <c r="J115" s="50"/>
      <c r="K115" s="50"/>
      <c r="L115" s="50"/>
      <c r="M115" s="51"/>
      <c r="N115" s="51"/>
      <c r="O115" s="51"/>
    </row>
    <row r="116" spans="1:15" ht="12.75" x14ac:dyDescent="0.2">
      <c r="D116" s="47"/>
      <c r="H116" s="47"/>
      <c r="I116" s="48"/>
      <c r="J116" s="50"/>
      <c r="K116" s="50"/>
      <c r="L116" s="50"/>
      <c r="M116" s="51"/>
      <c r="N116" s="51"/>
      <c r="O116" s="51"/>
    </row>
    <row r="117" spans="1:15" ht="12.75" x14ac:dyDescent="0.2">
      <c r="D117" s="47"/>
      <c r="H117" s="47"/>
      <c r="I117" s="48"/>
      <c r="J117" s="50"/>
      <c r="K117" s="50"/>
      <c r="L117" s="50"/>
      <c r="M117" s="51"/>
      <c r="N117" s="51"/>
      <c r="O117" s="51"/>
    </row>
    <row r="118" spans="1:15" ht="12.75" x14ac:dyDescent="0.2">
      <c r="A118" s="52"/>
      <c r="C118" s="52"/>
      <c r="D118" s="47"/>
      <c r="E118" s="52"/>
      <c r="F118" s="52"/>
      <c r="G118" s="52"/>
      <c r="H118" s="47"/>
      <c r="I118" s="48"/>
      <c r="J118" s="53"/>
      <c r="K118" s="53"/>
      <c r="L118" s="53"/>
      <c r="M118" s="54"/>
      <c r="N118" s="54"/>
      <c r="O118" s="54"/>
    </row>
    <row r="119" spans="1:15" ht="12.75" x14ac:dyDescent="0.2">
      <c r="D119" s="47"/>
      <c r="H119" s="47"/>
      <c r="I119" s="48"/>
      <c r="J119" s="50"/>
      <c r="K119" s="50"/>
      <c r="L119" s="50"/>
      <c r="M119" s="51"/>
      <c r="N119" s="51"/>
      <c r="O119" s="51"/>
    </row>
    <row r="120" spans="1:15" ht="12.75" x14ac:dyDescent="0.2">
      <c r="D120" s="47"/>
      <c r="H120" s="47"/>
      <c r="I120" s="48"/>
      <c r="J120" s="50"/>
      <c r="K120" s="50"/>
      <c r="L120" s="50"/>
      <c r="M120" s="51"/>
      <c r="N120" s="51"/>
      <c r="O120" s="51"/>
    </row>
    <row r="121" spans="1:15" ht="12.75" x14ac:dyDescent="0.2">
      <c r="D121" s="47"/>
      <c r="H121" s="47"/>
      <c r="I121" s="48"/>
      <c r="J121" s="50"/>
      <c r="K121" s="50"/>
      <c r="L121" s="50"/>
      <c r="M121" s="51"/>
      <c r="N121" s="51"/>
      <c r="O121" s="51"/>
    </row>
    <row r="122" spans="1:15" ht="12.75" x14ac:dyDescent="0.2">
      <c r="D122" s="47"/>
      <c r="H122" s="47"/>
      <c r="I122" s="48"/>
      <c r="J122" s="50"/>
      <c r="K122" s="50"/>
      <c r="L122" s="50"/>
      <c r="M122" s="51"/>
      <c r="N122" s="51"/>
      <c r="O122" s="51"/>
    </row>
    <row r="123" spans="1:15" ht="12.75" x14ac:dyDescent="0.2">
      <c r="D123" s="47"/>
      <c r="H123" s="47"/>
      <c r="I123" s="48"/>
      <c r="J123" s="50"/>
      <c r="K123" s="50"/>
      <c r="L123" s="50"/>
      <c r="M123" s="51"/>
      <c r="N123" s="51"/>
      <c r="O123" s="51"/>
    </row>
    <row r="124" spans="1:15" ht="12.75" x14ac:dyDescent="0.2">
      <c r="D124" s="47"/>
      <c r="H124" s="47"/>
      <c r="I124" s="48"/>
      <c r="J124" s="50"/>
      <c r="K124" s="50"/>
      <c r="L124" s="50"/>
      <c r="M124" s="51"/>
      <c r="N124" s="51"/>
      <c r="O124" s="51"/>
    </row>
    <row r="125" spans="1:15" ht="12.75" x14ac:dyDescent="0.2">
      <c r="D125" s="47"/>
      <c r="H125" s="47"/>
      <c r="I125" s="48"/>
      <c r="J125" s="50"/>
      <c r="K125" s="50"/>
      <c r="L125" s="50"/>
      <c r="M125" s="51"/>
      <c r="N125" s="51"/>
      <c r="O125" s="51"/>
    </row>
    <row r="126" spans="1:15" ht="12.75" x14ac:dyDescent="0.2">
      <c r="D126" s="47"/>
      <c r="H126" s="47"/>
      <c r="I126" s="48"/>
      <c r="J126" s="50"/>
      <c r="K126" s="50"/>
      <c r="L126" s="50"/>
      <c r="M126" s="51"/>
      <c r="N126" s="51"/>
      <c r="O126" s="51"/>
    </row>
    <row r="127" spans="1:15" ht="12.75" x14ac:dyDescent="0.2">
      <c r="D127" s="47"/>
      <c r="H127" s="47"/>
      <c r="I127" s="48"/>
      <c r="J127" s="50"/>
      <c r="K127" s="50"/>
      <c r="L127" s="50"/>
      <c r="M127" s="51"/>
      <c r="N127" s="51"/>
      <c r="O127" s="51"/>
    </row>
    <row r="128" spans="1:15" ht="12.75" x14ac:dyDescent="0.2">
      <c r="D128" s="47"/>
      <c r="H128" s="47"/>
      <c r="I128" s="48"/>
      <c r="J128" s="50"/>
      <c r="K128" s="50"/>
      <c r="L128" s="50"/>
      <c r="M128" s="51"/>
      <c r="N128" s="51"/>
      <c r="O128" s="51"/>
    </row>
    <row r="129" spans="1:15" ht="12.75" x14ac:dyDescent="0.2">
      <c r="D129" s="47"/>
      <c r="H129" s="47"/>
      <c r="I129" s="48"/>
      <c r="J129" s="50"/>
      <c r="K129" s="50"/>
      <c r="L129" s="50"/>
      <c r="M129" s="51"/>
      <c r="N129" s="51"/>
      <c r="O129" s="51"/>
    </row>
    <row r="130" spans="1:15" ht="12.75" x14ac:dyDescent="0.2">
      <c r="D130" s="47"/>
      <c r="H130" s="47"/>
      <c r="I130" s="48"/>
      <c r="J130" s="50"/>
      <c r="K130" s="50"/>
      <c r="L130" s="50"/>
      <c r="M130" s="51"/>
      <c r="N130" s="51"/>
      <c r="O130" s="51"/>
    </row>
    <row r="131" spans="1:15" ht="12.75" x14ac:dyDescent="0.2">
      <c r="A131" s="47"/>
      <c r="C131" s="47"/>
      <c r="D131" s="47"/>
      <c r="E131" s="47"/>
      <c r="F131" s="47"/>
      <c r="G131" s="47"/>
      <c r="H131" s="47"/>
      <c r="I131" s="48"/>
      <c r="J131" s="50"/>
      <c r="K131" s="50"/>
      <c r="L131" s="50"/>
      <c r="M131" s="51"/>
      <c r="N131" s="51"/>
      <c r="O131" s="51"/>
    </row>
    <row r="132" spans="1:15" ht="12.75" x14ac:dyDescent="0.2">
      <c r="A132" s="47"/>
      <c r="C132" s="47"/>
      <c r="D132" s="47"/>
      <c r="E132" s="47"/>
      <c r="F132" s="47"/>
      <c r="G132" s="47"/>
      <c r="H132" s="47"/>
      <c r="I132" s="48"/>
      <c r="J132" s="50"/>
      <c r="K132" s="50"/>
      <c r="L132" s="50"/>
      <c r="M132" s="51"/>
      <c r="N132" s="51"/>
      <c r="O132" s="51"/>
    </row>
    <row r="133" spans="1:15" ht="12.75" x14ac:dyDescent="0.2">
      <c r="D133" s="47"/>
      <c r="E133" s="47"/>
      <c r="H133" s="47"/>
      <c r="I133" s="48"/>
      <c r="J133" s="50"/>
      <c r="K133" s="50"/>
      <c r="L133" s="50"/>
      <c r="M133" s="51"/>
      <c r="N133" s="51"/>
      <c r="O133" s="51"/>
    </row>
    <row r="134" spans="1:15" ht="12.75" x14ac:dyDescent="0.2">
      <c r="A134" s="47"/>
      <c r="C134" s="47"/>
      <c r="D134" s="47"/>
      <c r="E134" s="47"/>
      <c r="F134" s="47"/>
      <c r="G134" s="47"/>
      <c r="H134" s="47"/>
      <c r="I134" s="48"/>
      <c r="J134" s="50"/>
      <c r="K134" s="50"/>
      <c r="L134" s="50"/>
      <c r="M134" s="51"/>
      <c r="N134" s="51"/>
      <c r="O134" s="51"/>
    </row>
    <row r="135" spans="1:15" ht="12.75" x14ac:dyDescent="0.2">
      <c r="A135" s="47"/>
      <c r="C135" s="47"/>
      <c r="D135" s="47"/>
      <c r="E135" s="47"/>
      <c r="F135" s="47"/>
      <c r="G135" s="47"/>
      <c r="H135" s="47"/>
      <c r="I135" s="48"/>
      <c r="J135" s="50"/>
      <c r="K135" s="50"/>
      <c r="L135" s="50"/>
      <c r="M135" s="51"/>
      <c r="N135" s="51"/>
      <c r="O135" s="51"/>
    </row>
    <row r="136" spans="1:15" ht="12.75" x14ac:dyDescent="0.2">
      <c r="D136" s="47"/>
      <c r="E136" s="47"/>
      <c r="H136" s="47"/>
      <c r="I136" s="48"/>
      <c r="J136" s="50"/>
      <c r="K136" s="50"/>
      <c r="L136" s="50"/>
      <c r="M136" s="51"/>
      <c r="N136" s="51"/>
      <c r="O136" s="51"/>
    </row>
    <row r="137" spans="1:15" ht="12.75" x14ac:dyDescent="0.2">
      <c r="A137" s="47"/>
      <c r="C137" s="47"/>
      <c r="D137" s="47"/>
      <c r="E137" s="47"/>
      <c r="F137" s="47"/>
      <c r="G137" s="47"/>
      <c r="H137" s="47"/>
      <c r="I137" s="48"/>
      <c r="J137" s="50"/>
      <c r="K137" s="50"/>
      <c r="L137" s="50"/>
      <c r="M137" s="51"/>
      <c r="N137" s="51"/>
      <c r="O137" s="51"/>
    </row>
    <row r="138" spans="1:15" ht="12.75" x14ac:dyDescent="0.2">
      <c r="D138" s="47"/>
      <c r="E138" s="47"/>
      <c r="H138" s="47"/>
      <c r="I138" s="48"/>
      <c r="J138" s="50"/>
      <c r="K138" s="50"/>
      <c r="L138" s="50"/>
      <c r="M138" s="51"/>
      <c r="N138" s="51"/>
      <c r="O138" s="51"/>
    </row>
    <row r="139" spans="1:15" ht="12.75" x14ac:dyDescent="0.2">
      <c r="A139" s="47"/>
      <c r="C139" s="47"/>
      <c r="D139" s="47"/>
      <c r="E139" s="47"/>
      <c r="F139" s="47"/>
      <c r="G139" s="47"/>
      <c r="H139" s="47"/>
      <c r="I139" s="48"/>
      <c r="J139" s="50"/>
      <c r="K139" s="50"/>
      <c r="L139" s="50"/>
      <c r="M139" s="51"/>
      <c r="N139" s="51"/>
      <c r="O139" s="51"/>
    </row>
    <row r="140" spans="1:15" ht="12.75" x14ac:dyDescent="0.2">
      <c r="A140" s="47"/>
      <c r="C140" s="47"/>
      <c r="D140" s="47"/>
      <c r="E140" s="47"/>
      <c r="F140" s="47"/>
      <c r="G140" s="47"/>
      <c r="H140" s="47"/>
      <c r="I140" s="48"/>
      <c r="J140" s="50"/>
      <c r="K140" s="50"/>
      <c r="L140" s="50"/>
      <c r="M140" s="51"/>
      <c r="N140" s="51"/>
      <c r="O140" s="51"/>
    </row>
    <row r="141" spans="1:15" ht="12.75" x14ac:dyDescent="0.2">
      <c r="A141" s="47"/>
      <c r="C141" s="47"/>
      <c r="D141" s="47"/>
      <c r="E141" s="47"/>
      <c r="F141" s="47"/>
      <c r="G141" s="47"/>
      <c r="H141" s="47"/>
      <c r="I141" s="48"/>
      <c r="J141" s="50"/>
      <c r="K141" s="50"/>
      <c r="L141" s="50"/>
      <c r="M141" s="51"/>
      <c r="N141" s="51"/>
      <c r="O141" s="51"/>
    </row>
    <row r="142" spans="1:15" ht="12.75" x14ac:dyDescent="0.2">
      <c r="A142" s="47"/>
      <c r="C142" s="47"/>
      <c r="D142" s="47"/>
      <c r="E142" s="47"/>
      <c r="F142" s="47"/>
      <c r="G142" s="47"/>
      <c r="H142" s="47"/>
      <c r="I142" s="48"/>
      <c r="J142" s="50"/>
      <c r="K142" s="50"/>
      <c r="L142" s="50"/>
      <c r="M142" s="51"/>
      <c r="N142" s="51"/>
      <c r="O142" s="51"/>
    </row>
    <row r="143" spans="1:15" ht="12.75" x14ac:dyDescent="0.2">
      <c r="A143" s="47"/>
      <c r="C143" s="47"/>
      <c r="D143" s="47"/>
      <c r="E143" s="47"/>
      <c r="F143" s="47"/>
      <c r="G143" s="47"/>
      <c r="H143" s="47"/>
      <c r="I143" s="48"/>
      <c r="J143" s="50"/>
      <c r="K143" s="50"/>
      <c r="L143" s="50"/>
      <c r="M143" s="51"/>
      <c r="N143" s="51"/>
      <c r="O143" s="51"/>
    </row>
    <row r="144" spans="1:15" ht="12.75" x14ac:dyDescent="0.2">
      <c r="D144" s="47"/>
      <c r="E144" s="47"/>
      <c r="H144" s="47"/>
      <c r="I144" s="48"/>
      <c r="J144" s="50"/>
      <c r="K144" s="50"/>
      <c r="L144" s="50"/>
      <c r="M144" s="51"/>
      <c r="N144" s="51"/>
      <c r="O144" s="51"/>
    </row>
    <row r="145" spans="1:15" ht="12.75" x14ac:dyDescent="0.2">
      <c r="D145" s="47"/>
      <c r="H145" s="47"/>
      <c r="I145" s="48"/>
      <c r="J145" s="50"/>
      <c r="K145" s="50"/>
      <c r="L145" s="50"/>
      <c r="M145" s="51"/>
      <c r="N145" s="51"/>
      <c r="O145" s="51"/>
    </row>
    <row r="146" spans="1:15" ht="12.75" x14ac:dyDescent="0.2">
      <c r="D146" s="47"/>
      <c r="E146" s="47"/>
      <c r="H146" s="47"/>
      <c r="I146" s="48"/>
      <c r="J146" s="50"/>
      <c r="K146" s="50"/>
      <c r="L146" s="50"/>
      <c r="M146" s="51"/>
      <c r="N146" s="51"/>
      <c r="O146" s="51"/>
    </row>
    <row r="147" spans="1:15" ht="12.75" x14ac:dyDescent="0.2">
      <c r="A147" s="52"/>
      <c r="C147" s="52"/>
      <c r="D147" s="47"/>
      <c r="E147" s="47"/>
      <c r="F147" s="52"/>
      <c r="G147" s="52"/>
      <c r="H147" s="47"/>
      <c r="I147" s="48"/>
      <c r="J147" s="53"/>
      <c r="K147" s="53"/>
      <c r="L147" s="53"/>
      <c r="M147" s="54"/>
      <c r="N147" s="54"/>
      <c r="O147" s="54"/>
    </row>
    <row r="148" spans="1:15" ht="12.75" x14ac:dyDescent="0.2">
      <c r="A148" s="52"/>
      <c r="C148" s="52"/>
      <c r="D148" s="47"/>
      <c r="E148" s="47"/>
      <c r="F148" s="52"/>
      <c r="G148" s="52"/>
      <c r="H148" s="47"/>
      <c r="I148" s="48"/>
      <c r="J148" s="53"/>
      <c r="K148" s="53"/>
      <c r="L148" s="53"/>
      <c r="M148" s="54"/>
      <c r="N148" s="54"/>
      <c r="O148" s="54"/>
    </row>
    <row r="149" spans="1:15" s="55" customFormat="1" ht="12.75" x14ac:dyDescent="0.2">
      <c r="A149" s="47"/>
      <c r="B149" s="2"/>
      <c r="C149" s="47"/>
      <c r="D149" s="47"/>
      <c r="E149" s="47"/>
      <c r="F149" s="47"/>
      <c r="G149" s="47"/>
      <c r="H149" s="47"/>
      <c r="I149" s="48"/>
      <c r="J149" s="50"/>
      <c r="K149" s="50"/>
      <c r="L149" s="50"/>
      <c r="M149" s="51"/>
      <c r="N149" s="51"/>
      <c r="O149" s="51"/>
    </row>
    <row r="150" spans="1:15" ht="12.75" x14ac:dyDescent="0.2">
      <c r="D150" s="47"/>
      <c r="E150" s="47"/>
      <c r="H150" s="47"/>
      <c r="I150" s="48"/>
      <c r="J150" s="50"/>
      <c r="K150" s="50"/>
      <c r="L150" s="50"/>
      <c r="M150" s="51"/>
      <c r="N150" s="51"/>
      <c r="O150" s="51"/>
    </row>
    <row r="151" spans="1:15" ht="12.75" x14ac:dyDescent="0.2">
      <c r="A151" s="47"/>
      <c r="C151" s="47"/>
      <c r="D151" s="47"/>
      <c r="E151" s="47"/>
      <c r="F151" s="47"/>
      <c r="G151" s="47"/>
      <c r="H151" s="47"/>
      <c r="I151" s="48"/>
      <c r="J151" s="50"/>
      <c r="K151" s="50"/>
      <c r="L151" s="50"/>
      <c r="M151" s="51"/>
      <c r="N151" s="51"/>
      <c r="O151" s="51"/>
    </row>
    <row r="152" spans="1:15" ht="12.75" x14ac:dyDescent="0.2">
      <c r="A152" s="47"/>
      <c r="C152" s="47"/>
      <c r="D152" s="47"/>
      <c r="E152" s="47"/>
      <c r="F152" s="47"/>
      <c r="G152" s="47"/>
      <c r="H152" s="47"/>
      <c r="I152" s="48"/>
      <c r="J152" s="50"/>
      <c r="K152" s="50"/>
      <c r="L152" s="50"/>
      <c r="M152" s="51"/>
      <c r="N152" s="51"/>
      <c r="O152" s="51"/>
    </row>
    <row r="153" spans="1:15" ht="12.75" x14ac:dyDescent="0.2">
      <c r="A153" s="47"/>
      <c r="C153" s="47"/>
      <c r="D153" s="47"/>
      <c r="E153" s="47"/>
      <c r="F153" s="47"/>
      <c r="G153" s="47"/>
      <c r="H153" s="47"/>
      <c r="I153" s="48"/>
      <c r="J153" s="50"/>
      <c r="K153" s="50"/>
      <c r="L153" s="50"/>
      <c r="M153" s="51"/>
      <c r="N153" s="51"/>
      <c r="O153" s="51"/>
    </row>
    <row r="154" spans="1:15" ht="12.75" x14ac:dyDescent="0.2">
      <c r="D154" s="47"/>
      <c r="E154" s="47"/>
      <c r="H154" s="47"/>
      <c r="I154" s="48"/>
      <c r="J154" s="50"/>
      <c r="K154" s="50"/>
      <c r="L154" s="50"/>
      <c r="M154" s="51"/>
      <c r="N154" s="51"/>
      <c r="O154" s="51"/>
    </row>
    <row r="155" spans="1:15" ht="12.75" x14ac:dyDescent="0.2">
      <c r="D155" s="47"/>
      <c r="E155" s="47"/>
      <c r="H155" s="47"/>
      <c r="I155" s="48"/>
      <c r="J155" s="50"/>
      <c r="K155" s="50"/>
      <c r="L155" s="50"/>
      <c r="M155" s="51"/>
      <c r="N155" s="51"/>
      <c r="O155" s="51"/>
    </row>
    <row r="156" spans="1:15" ht="12.75" x14ac:dyDescent="0.2">
      <c r="D156" s="47"/>
      <c r="E156" s="47"/>
      <c r="H156" s="47"/>
      <c r="I156" s="48"/>
      <c r="J156" s="50"/>
      <c r="K156" s="50"/>
      <c r="L156" s="50"/>
      <c r="M156" s="51"/>
      <c r="N156" s="51"/>
      <c r="O156" s="51"/>
    </row>
    <row r="157" spans="1:15" ht="12.75" x14ac:dyDescent="0.2">
      <c r="D157" s="47"/>
      <c r="E157" s="47"/>
      <c r="H157" s="47"/>
      <c r="I157" s="48"/>
      <c r="J157" s="50"/>
      <c r="K157" s="50"/>
      <c r="L157" s="50"/>
      <c r="M157" s="51"/>
      <c r="N157" s="51"/>
      <c r="O157" s="51"/>
    </row>
    <row r="158" spans="1:15" ht="12.75" x14ac:dyDescent="0.2">
      <c r="D158" s="47"/>
      <c r="E158" s="47"/>
      <c r="H158" s="47"/>
      <c r="I158" s="48"/>
      <c r="J158" s="50"/>
      <c r="K158" s="50"/>
      <c r="L158" s="50"/>
      <c r="M158" s="51"/>
      <c r="N158" s="51"/>
      <c r="O158" s="51"/>
    </row>
    <row r="159" spans="1:15" ht="12.75" x14ac:dyDescent="0.2">
      <c r="D159" s="47"/>
      <c r="E159" s="47"/>
      <c r="H159" s="47"/>
      <c r="I159" s="48"/>
      <c r="J159" s="50"/>
      <c r="K159" s="50"/>
      <c r="L159" s="50"/>
      <c r="M159" s="51"/>
      <c r="N159" s="51"/>
      <c r="O159" s="51"/>
    </row>
    <row r="160" spans="1:15" ht="12.75" x14ac:dyDescent="0.2">
      <c r="A160" s="47"/>
      <c r="C160" s="47"/>
      <c r="D160" s="47"/>
      <c r="E160" s="47"/>
      <c r="F160" s="47"/>
      <c r="G160" s="47"/>
      <c r="H160" s="47"/>
      <c r="I160" s="48"/>
      <c r="J160" s="50"/>
      <c r="K160" s="50"/>
      <c r="L160" s="50"/>
      <c r="M160" s="51"/>
      <c r="N160" s="51"/>
      <c r="O160" s="51"/>
    </row>
    <row r="161" spans="1:15" ht="12.75" x14ac:dyDescent="0.2">
      <c r="A161" s="47"/>
      <c r="C161" s="47"/>
      <c r="D161" s="47"/>
      <c r="E161" s="47"/>
      <c r="F161" s="47"/>
      <c r="G161" s="47"/>
      <c r="H161" s="47"/>
      <c r="I161" s="48"/>
      <c r="J161" s="50"/>
      <c r="K161" s="50"/>
      <c r="L161" s="50"/>
      <c r="M161" s="51"/>
      <c r="N161" s="51"/>
      <c r="O161" s="51"/>
    </row>
    <row r="162" spans="1:15" ht="12.75" x14ac:dyDescent="0.2">
      <c r="D162" s="47"/>
      <c r="H162" s="47"/>
      <c r="I162" s="48"/>
      <c r="J162" s="50"/>
      <c r="K162" s="50"/>
      <c r="L162" s="50"/>
      <c r="M162" s="51"/>
      <c r="N162" s="51"/>
      <c r="O162" s="51"/>
    </row>
    <row r="163" spans="1:15" ht="12.75" x14ac:dyDescent="0.2">
      <c r="D163" s="47"/>
      <c r="H163" s="47"/>
      <c r="I163" s="48"/>
      <c r="J163" s="50"/>
      <c r="K163" s="50"/>
      <c r="L163" s="50"/>
      <c r="M163" s="51"/>
      <c r="N163" s="51"/>
      <c r="O163" s="51"/>
    </row>
    <row r="164" spans="1:15" ht="12.75" x14ac:dyDescent="0.2">
      <c r="D164" s="47"/>
      <c r="H164" s="47"/>
      <c r="I164" s="48"/>
      <c r="J164" s="50"/>
      <c r="K164" s="50"/>
      <c r="L164" s="50"/>
      <c r="M164" s="51"/>
      <c r="N164" s="51"/>
      <c r="O164" s="51"/>
    </row>
    <row r="165" spans="1:15" ht="12.75" x14ac:dyDescent="0.2">
      <c r="D165" s="47"/>
      <c r="H165" s="47"/>
      <c r="I165" s="48"/>
      <c r="J165" s="50"/>
      <c r="K165" s="50"/>
      <c r="L165" s="50"/>
      <c r="M165" s="51"/>
      <c r="N165" s="51"/>
      <c r="O165" s="51"/>
    </row>
    <row r="166" spans="1:15" ht="12.75" x14ac:dyDescent="0.2">
      <c r="D166" s="47"/>
      <c r="H166" s="47"/>
      <c r="I166" s="48"/>
      <c r="J166" s="50"/>
      <c r="K166" s="50"/>
      <c r="L166" s="50"/>
      <c r="M166" s="51"/>
      <c r="N166" s="51"/>
      <c r="O166" s="51"/>
    </row>
    <row r="167" spans="1:15" ht="12.75" x14ac:dyDescent="0.2">
      <c r="D167" s="47"/>
      <c r="H167" s="47"/>
      <c r="I167" s="48"/>
      <c r="J167" s="50"/>
      <c r="K167" s="50"/>
      <c r="L167" s="50"/>
      <c r="M167" s="51"/>
      <c r="N167" s="51"/>
      <c r="O167" s="51"/>
    </row>
    <row r="168" spans="1:15" ht="12.75" x14ac:dyDescent="0.2">
      <c r="D168" s="47"/>
      <c r="H168" s="47"/>
      <c r="I168" s="48"/>
      <c r="J168" s="50"/>
      <c r="K168" s="50"/>
      <c r="L168" s="50"/>
      <c r="M168" s="51"/>
      <c r="N168" s="51"/>
      <c r="O168" s="51"/>
    </row>
    <row r="169" spans="1:15" ht="12.75" x14ac:dyDescent="0.2">
      <c r="D169" s="47"/>
      <c r="H169" s="47"/>
      <c r="I169" s="48"/>
      <c r="J169" s="50"/>
      <c r="K169" s="50"/>
      <c r="L169" s="50"/>
      <c r="M169" s="51"/>
      <c r="N169" s="51"/>
      <c r="O169" s="51"/>
    </row>
    <row r="170" spans="1:15" ht="12.75" x14ac:dyDescent="0.2">
      <c r="D170" s="47"/>
      <c r="H170" s="47"/>
      <c r="I170" s="48"/>
      <c r="J170" s="50"/>
      <c r="K170" s="50"/>
      <c r="L170" s="50"/>
      <c r="M170" s="51"/>
      <c r="N170" s="51"/>
      <c r="O170" s="51"/>
    </row>
    <row r="171" spans="1:15" ht="12.75" x14ac:dyDescent="0.2">
      <c r="D171" s="47"/>
      <c r="H171" s="47"/>
      <c r="I171" s="48"/>
      <c r="J171" s="50"/>
      <c r="K171" s="50"/>
      <c r="L171" s="50"/>
      <c r="M171" s="51"/>
      <c r="N171" s="51"/>
      <c r="O171" s="51"/>
    </row>
    <row r="172" spans="1:15" ht="12.75" x14ac:dyDescent="0.2">
      <c r="D172" s="47"/>
      <c r="H172" s="47"/>
      <c r="I172" s="48"/>
      <c r="J172" s="56"/>
      <c r="K172" s="56"/>
      <c r="L172" s="56"/>
      <c r="M172" s="57"/>
      <c r="N172" s="57"/>
      <c r="O172" s="57"/>
    </row>
    <row r="173" spans="1:15" ht="12.75" x14ac:dyDescent="0.2">
      <c r="A173" s="47"/>
      <c r="C173" s="47"/>
      <c r="D173" s="47"/>
      <c r="E173" s="47"/>
      <c r="F173" s="47"/>
      <c r="G173" s="47"/>
      <c r="H173" s="47"/>
      <c r="I173" s="48"/>
      <c r="J173" s="48"/>
      <c r="K173" s="48"/>
      <c r="L173" s="48"/>
      <c r="M173" s="47"/>
      <c r="N173" s="47"/>
      <c r="O173" s="47"/>
    </row>
    <row r="174" spans="1:15" ht="12.75" x14ac:dyDescent="0.2">
      <c r="A174" s="52"/>
      <c r="C174" s="52"/>
      <c r="D174" s="52"/>
      <c r="E174" s="52"/>
      <c r="F174" s="52"/>
      <c r="G174" s="52"/>
      <c r="H174" s="52"/>
      <c r="I174" s="48"/>
      <c r="J174" s="58"/>
      <c r="K174" s="58"/>
      <c r="L174" s="58"/>
      <c r="M174" s="59"/>
      <c r="N174" s="59"/>
      <c r="O174" s="59"/>
    </row>
  </sheetData>
  <sheetProtection algorithmName="SHA-512" hashValue="8uVpwJx0hSj3ztS5hy0/moIij78qQb2aVIkFVRaD0lYfewCQpbhozfQlwtI4xBnQeygoFpPbUSCc0lEcs2U3FQ==" saltValue="PVw9QloqLu4xv6GfVojBdw==" spinCount="100000" sheet="1" objects="1" scenarios="1"/>
  <mergeCells count="36">
    <mergeCell ref="A90:A97"/>
    <mergeCell ref="K90:K97"/>
    <mergeCell ref="L90:L97"/>
    <mergeCell ref="B6:F6"/>
    <mergeCell ref="A73:A81"/>
    <mergeCell ref="K73:K81"/>
    <mergeCell ref="L73:L81"/>
    <mergeCell ref="A82:A89"/>
    <mergeCell ref="K82:K89"/>
    <mergeCell ref="L82:L89"/>
    <mergeCell ref="A55:A63"/>
    <mergeCell ref="K55:K63"/>
    <mergeCell ref="L55:L63"/>
    <mergeCell ref="A64:A72"/>
    <mergeCell ref="K64:K72"/>
    <mergeCell ref="L64:L72"/>
    <mergeCell ref="A38:J38"/>
    <mergeCell ref="A39:A45"/>
    <mergeCell ref="K39:K45"/>
    <mergeCell ref="L39:L45"/>
    <mergeCell ref="A46:J46"/>
    <mergeCell ref="A47:A54"/>
    <mergeCell ref="K47:K54"/>
    <mergeCell ref="L47:L54"/>
    <mergeCell ref="A19:A27"/>
    <mergeCell ref="K19:K27"/>
    <mergeCell ref="L19:L27"/>
    <mergeCell ref="A28:A37"/>
    <mergeCell ref="K28:K37"/>
    <mergeCell ref="L28:L37"/>
    <mergeCell ref="B5:F5"/>
    <mergeCell ref="D8:F8"/>
    <mergeCell ref="A9:J9"/>
    <mergeCell ref="A10:A18"/>
    <mergeCell ref="K10:K18"/>
    <mergeCell ref="L10:L18"/>
  </mergeCells>
  <pageMargins left="0.70866141732283472" right="0.70866141732283472"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85EB2-4B87-4148-826F-E9F560D9C853}">
  <sheetPr>
    <outlinePr summaryBelow="0" summaryRight="0"/>
  </sheetPr>
  <dimension ref="A1:AE102"/>
  <sheetViews>
    <sheetView topLeftCell="D1" zoomScale="90" zoomScaleNormal="90" workbookViewId="0">
      <pane ySplit="9" topLeftCell="A10" activePane="bottomLeft" state="frozen"/>
      <selection activeCell="D1" sqref="D1"/>
      <selection pane="bottomLeft" activeCell="D10" sqref="D10:J10"/>
    </sheetView>
  </sheetViews>
  <sheetFormatPr baseColWidth="10" defaultColWidth="14.42578125" defaultRowHeight="15.75" customHeight="1" x14ac:dyDescent="0.2"/>
  <cols>
    <col min="1" max="1" width="17.42578125" style="4" hidden="1" customWidth="1"/>
    <col min="2" max="2" width="21.5703125" style="4" hidden="1" customWidth="1"/>
    <col min="3" max="3" width="10.42578125" style="4" hidden="1" customWidth="1"/>
    <col min="4" max="4" width="3.5703125" style="4" customWidth="1"/>
    <col min="5" max="5" width="7.7109375" style="4" customWidth="1"/>
    <col min="6" max="6" width="24.140625" style="4" customWidth="1"/>
    <col min="7" max="7" width="22.28515625" style="4" customWidth="1"/>
    <col min="8" max="8" width="20.140625" style="4" customWidth="1"/>
    <col min="9" max="10" width="9.7109375" style="3" customWidth="1"/>
    <col min="11" max="11" width="17.5703125" style="4" customWidth="1"/>
    <col min="12" max="12" width="82.5703125" style="4" customWidth="1"/>
    <col min="13" max="13" width="17.28515625" style="4" hidden="1" customWidth="1"/>
    <col min="14" max="14" width="21.5703125" style="4" hidden="1" customWidth="1"/>
    <col min="15" max="16" width="31.140625" style="4" hidden="1" customWidth="1"/>
    <col min="17" max="17" width="11" style="4" hidden="1" customWidth="1"/>
    <col min="18" max="18" width="34.5703125" style="4" hidden="1" customWidth="1"/>
    <col min="19" max="19" width="10.7109375" style="4" hidden="1" customWidth="1"/>
    <col min="20" max="20" width="17.5703125" style="4" hidden="1" customWidth="1"/>
    <col min="21" max="21" width="64.28515625" style="4" hidden="1" customWidth="1"/>
    <col min="22" max="31" width="21.5703125" style="4" hidden="1" customWidth="1"/>
    <col min="32" max="32" width="0" style="4" hidden="1" customWidth="1"/>
    <col min="33" max="16384" width="14.42578125" style="4"/>
  </cols>
  <sheetData>
    <row r="1" spans="1:25" ht="20.25" x14ac:dyDescent="0.3">
      <c r="A1" s="60" t="s">
        <v>304</v>
      </c>
      <c r="N1" s="4">
        <f>7*12</f>
        <v>84</v>
      </c>
      <c r="R1" s="5" t="s">
        <v>305</v>
      </c>
    </row>
    <row r="2" spans="1:25" ht="20.25" x14ac:dyDescent="0.3">
      <c r="A2" s="1"/>
      <c r="B2" s="2"/>
      <c r="C2" s="1"/>
      <c r="D2" s="1"/>
      <c r="E2" s="1"/>
      <c r="F2" s="1"/>
      <c r="G2" s="1"/>
      <c r="H2" s="2"/>
      <c r="L2" s="3"/>
      <c r="N2" s="5" t="s">
        <v>0</v>
      </c>
    </row>
    <row r="3" spans="1:25" ht="15.75" customHeight="1" x14ac:dyDescent="0.2">
      <c r="A3" s="1"/>
      <c r="B3" s="2"/>
      <c r="C3" s="1"/>
      <c r="D3" s="1"/>
      <c r="E3" s="1"/>
      <c r="F3" s="1"/>
      <c r="G3" s="1"/>
      <c r="H3" s="2"/>
      <c r="K3" s="1"/>
      <c r="L3" s="3"/>
    </row>
    <row r="4" spans="1:25" ht="15.75" customHeight="1" x14ac:dyDescent="0.2">
      <c r="A4" s="1"/>
      <c r="B4" s="2"/>
      <c r="C4" s="1"/>
      <c r="D4" s="1"/>
      <c r="E4" s="1"/>
      <c r="F4" s="1"/>
      <c r="G4" s="1"/>
      <c r="H4" s="2"/>
      <c r="L4" s="3"/>
    </row>
    <row r="5" spans="1:25" ht="6.75" customHeight="1" x14ac:dyDescent="0.2">
      <c r="A5" s="1"/>
      <c r="B5" s="2"/>
      <c r="C5" s="1"/>
      <c r="D5" s="1"/>
      <c r="E5" s="1"/>
      <c r="F5" s="1"/>
      <c r="G5" s="1"/>
      <c r="H5" s="2"/>
      <c r="K5" s="47"/>
      <c r="L5" s="3"/>
    </row>
    <row r="6" spans="1:25" ht="20.25" x14ac:dyDescent="0.3">
      <c r="A6" s="1"/>
      <c r="B6" s="61" t="s">
        <v>1</v>
      </c>
      <c r="C6" s="62"/>
      <c r="E6" s="6" t="s">
        <v>1</v>
      </c>
      <c r="F6" s="6"/>
      <c r="G6" s="6"/>
      <c r="H6" s="6"/>
      <c r="I6" s="6"/>
      <c r="J6" s="6"/>
      <c r="K6" s="6"/>
      <c r="L6" s="3"/>
    </row>
    <row r="7" spans="1:25" ht="20.25" x14ac:dyDescent="0.3">
      <c r="A7" s="1"/>
      <c r="B7" s="85" t="s">
        <v>814</v>
      </c>
      <c r="C7" s="85"/>
      <c r="D7" s="85"/>
      <c r="E7" s="6" t="s">
        <v>814</v>
      </c>
      <c r="F7" s="6"/>
      <c r="G7" s="6"/>
      <c r="H7" s="6"/>
      <c r="I7" s="6"/>
      <c r="J7" s="6"/>
      <c r="K7" s="6"/>
      <c r="L7" s="3"/>
    </row>
    <row r="8" spans="1:25" ht="3.75" customHeight="1" x14ac:dyDescent="0.2">
      <c r="K8" s="47"/>
    </row>
    <row r="9" spans="1:25" s="80" customFormat="1" ht="21" customHeight="1" x14ac:dyDescent="0.2">
      <c r="D9" s="81" t="s">
        <v>3</v>
      </c>
      <c r="E9" s="81" t="s">
        <v>4</v>
      </c>
      <c r="F9" s="82" t="s">
        <v>5</v>
      </c>
      <c r="G9" s="83"/>
      <c r="H9" s="84"/>
      <c r="I9" s="81" t="s">
        <v>6</v>
      </c>
      <c r="J9" s="81" t="s">
        <v>7</v>
      </c>
      <c r="K9" s="81" t="s">
        <v>8</v>
      </c>
      <c r="L9" s="81" t="s">
        <v>306</v>
      </c>
    </row>
    <row r="10" spans="1:25" s="1" customFormat="1" ht="21" customHeight="1" x14ac:dyDescent="0.25">
      <c r="A10" s="63"/>
      <c r="D10" s="64" t="s">
        <v>11</v>
      </c>
      <c r="E10" s="64"/>
      <c r="F10" s="64"/>
      <c r="G10" s="64"/>
      <c r="H10" s="64"/>
      <c r="I10" s="64"/>
      <c r="J10" s="64"/>
      <c r="K10" s="47"/>
      <c r="L10" s="65"/>
    </row>
    <row r="11" spans="1:25" s="1" customFormat="1" ht="21" customHeight="1" x14ac:dyDescent="0.25">
      <c r="A11" s="63"/>
      <c r="D11" s="66" t="s">
        <v>307</v>
      </c>
      <c r="E11" s="66"/>
      <c r="F11" s="66"/>
      <c r="G11" s="66"/>
      <c r="H11" s="66"/>
      <c r="I11" s="66"/>
      <c r="J11" s="66"/>
      <c r="K11" s="47"/>
      <c r="L11" s="65"/>
    </row>
    <row r="12" spans="1:25" s="1" customFormat="1" ht="15" x14ac:dyDescent="0.25">
      <c r="A12" s="67">
        <v>43223.789302719902</v>
      </c>
      <c r="B12" s="47" t="s">
        <v>308</v>
      </c>
      <c r="C12" s="47" t="s">
        <v>309</v>
      </c>
      <c r="D12" s="20">
        <v>1</v>
      </c>
      <c r="E12" s="18">
        <v>0.4375</v>
      </c>
      <c r="F12" s="19" t="s">
        <v>310</v>
      </c>
      <c r="G12" s="19" t="s">
        <v>311</v>
      </c>
      <c r="H12" s="19" t="s">
        <v>312</v>
      </c>
      <c r="I12" s="21" t="s">
        <v>52</v>
      </c>
      <c r="J12" s="21" t="s">
        <v>17</v>
      </c>
      <c r="K12" s="68" t="s">
        <v>313</v>
      </c>
      <c r="L12" s="19" t="s">
        <v>314</v>
      </c>
      <c r="M12" s="47" t="s">
        <v>51</v>
      </c>
      <c r="N12" s="47" t="s">
        <v>315</v>
      </c>
      <c r="O12" s="69" t="s">
        <v>313</v>
      </c>
      <c r="P12" s="69"/>
      <c r="Q12" s="47" t="s">
        <v>316</v>
      </c>
      <c r="R12" s="47" t="s">
        <v>53</v>
      </c>
      <c r="S12" s="47" t="s">
        <v>20</v>
      </c>
      <c r="T12" s="47" t="s">
        <v>315</v>
      </c>
      <c r="U12" s="47" t="s">
        <v>317</v>
      </c>
      <c r="V12" s="49" t="s">
        <v>318</v>
      </c>
      <c r="W12" s="49" t="s">
        <v>319</v>
      </c>
    </row>
    <row r="13" spans="1:25" s="1" customFormat="1" ht="12.75" x14ac:dyDescent="0.2">
      <c r="A13" s="67">
        <v>43223.98504349537</v>
      </c>
      <c r="B13" s="47" t="s">
        <v>320</v>
      </c>
      <c r="C13" s="47" t="s">
        <v>309</v>
      </c>
      <c r="D13" s="20">
        <v>2</v>
      </c>
      <c r="E13" s="18">
        <v>0.4458333333333333</v>
      </c>
      <c r="F13" s="19" t="s">
        <v>321</v>
      </c>
      <c r="G13" s="19" t="s">
        <v>322</v>
      </c>
      <c r="H13" s="20"/>
      <c r="I13" s="21" t="s">
        <v>52</v>
      </c>
      <c r="J13" s="21" t="s">
        <v>17</v>
      </c>
      <c r="K13" s="68"/>
      <c r="L13" s="19" t="s">
        <v>323</v>
      </c>
      <c r="M13" s="47" t="s">
        <v>51</v>
      </c>
      <c r="N13" s="47" t="s">
        <v>315</v>
      </c>
      <c r="O13" s="47"/>
      <c r="P13" s="47"/>
      <c r="Q13" s="47" t="s">
        <v>316</v>
      </c>
      <c r="R13" s="47" t="s">
        <v>96</v>
      </c>
      <c r="S13" s="47" t="s">
        <v>20</v>
      </c>
      <c r="T13" s="47" t="s">
        <v>315</v>
      </c>
      <c r="U13" s="47" t="s">
        <v>324</v>
      </c>
      <c r="V13" s="49" t="s">
        <v>325</v>
      </c>
      <c r="W13" s="49" t="s">
        <v>326</v>
      </c>
    </row>
    <row r="14" spans="1:25" s="1" customFormat="1" ht="12.75" x14ac:dyDescent="0.2">
      <c r="A14" s="67">
        <v>43224.400409675931</v>
      </c>
      <c r="B14" s="47" t="s">
        <v>327</v>
      </c>
      <c r="C14" s="47" t="s">
        <v>309</v>
      </c>
      <c r="D14" s="20">
        <v>3</v>
      </c>
      <c r="E14" s="18">
        <v>0.45416666666666666</v>
      </c>
      <c r="F14" s="19" t="s">
        <v>328</v>
      </c>
      <c r="G14" s="19" t="s">
        <v>329</v>
      </c>
      <c r="H14" s="19" t="s">
        <v>330</v>
      </c>
      <c r="I14" s="21" t="s">
        <v>52</v>
      </c>
      <c r="J14" s="21" t="s">
        <v>17</v>
      </c>
      <c r="K14" s="68"/>
      <c r="L14" s="19" t="s">
        <v>331</v>
      </c>
      <c r="M14" s="47" t="s">
        <v>51</v>
      </c>
      <c r="N14" s="47" t="s">
        <v>315</v>
      </c>
      <c r="O14" s="47"/>
      <c r="P14" s="47"/>
      <c r="Q14" s="47" t="s">
        <v>316</v>
      </c>
      <c r="R14" s="47" t="s">
        <v>53</v>
      </c>
      <c r="S14" s="47" t="s">
        <v>20</v>
      </c>
      <c r="T14" s="47" t="s">
        <v>315</v>
      </c>
      <c r="U14" s="47" t="s">
        <v>332</v>
      </c>
      <c r="V14" s="49" t="s">
        <v>333</v>
      </c>
      <c r="W14" s="49" t="s">
        <v>334</v>
      </c>
      <c r="X14" s="52"/>
      <c r="Y14" s="52"/>
    </row>
    <row r="15" spans="1:25" s="1" customFormat="1" ht="12.75" x14ac:dyDescent="0.2">
      <c r="A15" s="67">
        <v>43223.045980659721</v>
      </c>
      <c r="B15" s="47" t="s">
        <v>335</v>
      </c>
      <c r="C15" s="47" t="s">
        <v>309</v>
      </c>
      <c r="D15" s="20">
        <v>4</v>
      </c>
      <c r="E15" s="18">
        <v>0.46249999999999997</v>
      </c>
      <c r="F15" s="19" t="s">
        <v>336</v>
      </c>
      <c r="G15" s="19" t="s">
        <v>337</v>
      </c>
      <c r="H15" s="20"/>
      <c r="I15" s="21" t="s">
        <v>110</v>
      </c>
      <c r="J15" s="21" t="s">
        <v>17</v>
      </c>
      <c r="K15" s="68"/>
      <c r="L15" s="19" t="s">
        <v>338</v>
      </c>
      <c r="M15" s="47" t="s">
        <v>51</v>
      </c>
      <c r="N15" s="47" t="s">
        <v>315</v>
      </c>
      <c r="O15" s="47"/>
      <c r="P15" s="47"/>
      <c r="Q15" s="47" t="s">
        <v>316</v>
      </c>
      <c r="R15" s="47" t="s">
        <v>74</v>
      </c>
      <c r="S15" s="47" t="s">
        <v>20</v>
      </c>
      <c r="T15" s="47" t="s">
        <v>315</v>
      </c>
      <c r="U15" s="47" t="s">
        <v>339</v>
      </c>
      <c r="V15" s="49" t="s">
        <v>340</v>
      </c>
      <c r="W15" s="49" t="s">
        <v>341</v>
      </c>
    </row>
    <row r="16" spans="1:25" s="1" customFormat="1" ht="12.75" x14ac:dyDescent="0.2">
      <c r="A16" s="67">
        <v>43223.094071030093</v>
      </c>
      <c r="B16" s="47" t="s">
        <v>342</v>
      </c>
      <c r="C16" s="47" t="s">
        <v>343</v>
      </c>
      <c r="D16" s="20">
        <v>5</v>
      </c>
      <c r="E16" s="18">
        <v>0.47083333333333338</v>
      </c>
      <c r="F16" s="19" t="s">
        <v>344</v>
      </c>
      <c r="G16" s="20"/>
      <c r="H16" s="20"/>
      <c r="I16" s="21" t="s">
        <v>110</v>
      </c>
      <c r="J16" s="21" t="s">
        <v>17</v>
      </c>
      <c r="K16" s="68"/>
      <c r="L16" s="19" t="s">
        <v>345</v>
      </c>
      <c r="M16" s="47" t="s">
        <v>51</v>
      </c>
      <c r="N16" s="47" t="s">
        <v>315</v>
      </c>
      <c r="O16" s="47"/>
      <c r="P16" s="47"/>
      <c r="Q16" s="47" t="s">
        <v>316</v>
      </c>
      <c r="R16" s="47" t="s">
        <v>74</v>
      </c>
      <c r="S16" s="47" t="s">
        <v>20</v>
      </c>
      <c r="T16" s="47" t="s">
        <v>315</v>
      </c>
      <c r="U16" s="47" t="s">
        <v>346</v>
      </c>
      <c r="V16" s="49" t="s">
        <v>347</v>
      </c>
      <c r="W16" s="49" t="s">
        <v>348</v>
      </c>
    </row>
    <row r="17" spans="1:29" s="1" customFormat="1" ht="12.75" x14ac:dyDescent="0.2">
      <c r="A17" s="67">
        <v>43223.32094917824</v>
      </c>
      <c r="B17" s="47" t="s">
        <v>349</v>
      </c>
      <c r="C17" s="47" t="s">
        <v>309</v>
      </c>
      <c r="D17" s="20">
        <v>6</v>
      </c>
      <c r="E17" s="18">
        <v>0.47916666666666669</v>
      </c>
      <c r="F17" s="19" t="s">
        <v>350</v>
      </c>
      <c r="G17" s="19" t="s">
        <v>351</v>
      </c>
      <c r="H17" s="20"/>
      <c r="I17" s="21" t="s">
        <v>110</v>
      </c>
      <c r="J17" s="21" t="s">
        <v>17</v>
      </c>
      <c r="K17" s="68"/>
      <c r="L17" s="19" t="s">
        <v>352</v>
      </c>
      <c r="M17" s="47" t="s">
        <v>51</v>
      </c>
      <c r="N17" s="47" t="s">
        <v>315</v>
      </c>
      <c r="O17" s="47"/>
      <c r="P17" s="47"/>
      <c r="Q17" s="47" t="s">
        <v>316</v>
      </c>
      <c r="R17" s="47" t="s">
        <v>353</v>
      </c>
      <c r="S17" s="47" t="s">
        <v>20</v>
      </c>
      <c r="T17" s="47" t="s">
        <v>315</v>
      </c>
      <c r="U17" s="47" t="s">
        <v>354</v>
      </c>
      <c r="V17" s="49" t="s">
        <v>355</v>
      </c>
      <c r="W17" s="49" t="s">
        <v>356</v>
      </c>
    </row>
    <row r="18" spans="1:29" s="1" customFormat="1" ht="12.75" x14ac:dyDescent="0.2">
      <c r="A18" s="67">
        <v>43223.394920636572</v>
      </c>
      <c r="B18" s="47" t="s">
        <v>357</v>
      </c>
      <c r="C18" s="47" t="s">
        <v>309</v>
      </c>
      <c r="D18" s="20">
        <v>7</v>
      </c>
      <c r="E18" s="18">
        <v>0.48749999999999999</v>
      </c>
      <c r="F18" s="19" t="s">
        <v>358</v>
      </c>
      <c r="G18" s="19" t="s">
        <v>359</v>
      </c>
      <c r="H18" s="38"/>
      <c r="I18" s="21" t="s">
        <v>110</v>
      </c>
      <c r="J18" s="21" t="s">
        <v>17</v>
      </c>
      <c r="K18" s="68"/>
      <c r="L18" s="19" t="s">
        <v>360</v>
      </c>
      <c r="M18" s="47" t="s">
        <v>51</v>
      </c>
      <c r="N18" s="47" t="s">
        <v>315</v>
      </c>
      <c r="O18" s="47"/>
      <c r="P18" s="47"/>
      <c r="Q18" s="47" t="s">
        <v>316</v>
      </c>
      <c r="R18" s="47" t="s">
        <v>361</v>
      </c>
      <c r="S18" s="47" t="s">
        <v>20</v>
      </c>
      <c r="T18" s="47" t="s">
        <v>315</v>
      </c>
      <c r="U18" s="47" t="s">
        <v>362</v>
      </c>
      <c r="V18" s="49" t="s">
        <v>363</v>
      </c>
      <c r="W18" s="49" t="s">
        <v>364</v>
      </c>
    </row>
    <row r="19" spans="1:29" s="1" customFormat="1" ht="12.75" x14ac:dyDescent="0.2">
      <c r="A19" s="67">
        <v>43223.378253958334</v>
      </c>
      <c r="B19" s="47" t="s">
        <v>365</v>
      </c>
      <c r="C19" s="47" t="s">
        <v>343</v>
      </c>
      <c r="D19" s="20">
        <v>8</v>
      </c>
      <c r="E19" s="18">
        <v>0.49583333333333335</v>
      </c>
      <c r="F19" s="19" t="s">
        <v>366</v>
      </c>
      <c r="G19" s="20"/>
      <c r="H19" s="20"/>
      <c r="I19" s="21" t="s">
        <v>61</v>
      </c>
      <c r="J19" s="21" t="s">
        <v>17</v>
      </c>
      <c r="K19" s="68"/>
      <c r="L19" s="19" t="s">
        <v>367</v>
      </c>
      <c r="M19" s="47" t="s">
        <v>60</v>
      </c>
      <c r="N19" s="47" t="s">
        <v>368</v>
      </c>
      <c r="O19" s="70"/>
      <c r="P19" s="70"/>
      <c r="Q19" s="47" t="s">
        <v>316</v>
      </c>
      <c r="R19" s="47" t="s">
        <v>369</v>
      </c>
      <c r="S19" s="47" t="s">
        <v>20</v>
      </c>
      <c r="T19" s="47" t="s">
        <v>21</v>
      </c>
      <c r="U19" s="47" t="s">
        <v>370</v>
      </c>
      <c r="V19" s="49" t="s">
        <v>371</v>
      </c>
      <c r="W19" s="49" t="s">
        <v>372</v>
      </c>
    </row>
    <row r="20" spans="1:29" s="1" customFormat="1" ht="12.75" x14ac:dyDescent="0.2">
      <c r="A20" s="67">
        <v>43223.463207349538</v>
      </c>
      <c r="B20" s="47" t="s">
        <v>373</v>
      </c>
      <c r="C20" s="47" t="s">
        <v>343</v>
      </c>
      <c r="D20" s="20">
        <v>9</v>
      </c>
      <c r="E20" s="25">
        <v>0.50416666666666665</v>
      </c>
      <c r="F20" s="19" t="s">
        <v>374</v>
      </c>
      <c r="G20" s="20"/>
      <c r="H20" s="20"/>
      <c r="I20" s="21" t="s">
        <v>61</v>
      </c>
      <c r="J20" s="21" t="s">
        <v>17</v>
      </c>
      <c r="K20" s="68"/>
      <c r="L20" s="19" t="s">
        <v>375</v>
      </c>
      <c r="M20" s="47" t="s">
        <v>60</v>
      </c>
      <c r="N20" s="47" t="s">
        <v>368</v>
      </c>
      <c r="O20" s="70"/>
      <c r="P20" s="70"/>
      <c r="Q20" s="47" t="s">
        <v>316</v>
      </c>
      <c r="R20" s="47" t="s">
        <v>369</v>
      </c>
      <c r="S20" s="47" t="s">
        <v>376</v>
      </c>
      <c r="T20" s="47" t="s">
        <v>21</v>
      </c>
      <c r="U20" s="47" t="s">
        <v>377</v>
      </c>
      <c r="V20" s="49" t="s">
        <v>378</v>
      </c>
      <c r="W20" s="49" t="s">
        <v>379</v>
      </c>
    </row>
    <row r="21" spans="1:29" s="1" customFormat="1" ht="12.75" x14ac:dyDescent="0.2">
      <c r="A21" s="67">
        <v>43223.519319108796</v>
      </c>
      <c r="B21" s="47" t="s">
        <v>380</v>
      </c>
      <c r="C21" s="47" t="s">
        <v>343</v>
      </c>
      <c r="D21" s="20">
        <v>10</v>
      </c>
      <c r="E21" s="18">
        <v>0.51250000000000007</v>
      </c>
      <c r="F21" s="19" t="s">
        <v>381</v>
      </c>
      <c r="G21" s="20"/>
      <c r="H21" s="20"/>
      <c r="I21" s="21" t="s">
        <v>61</v>
      </c>
      <c r="J21" s="21" t="s">
        <v>17</v>
      </c>
      <c r="K21" s="68"/>
      <c r="L21" s="19" t="s">
        <v>382</v>
      </c>
      <c r="M21" s="47" t="s">
        <v>60</v>
      </c>
      <c r="N21" s="47" t="s">
        <v>368</v>
      </c>
      <c r="O21" s="71"/>
      <c r="P21" s="70"/>
      <c r="Q21" s="47" t="s">
        <v>316</v>
      </c>
      <c r="R21" s="47" t="s">
        <v>383</v>
      </c>
      <c r="S21" s="47" t="s">
        <v>376</v>
      </c>
      <c r="T21" s="47" t="s">
        <v>21</v>
      </c>
      <c r="U21" s="47" t="s">
        <v>384</v>
      </c>
      <c r="V21" s="49" t="s">
        <v>385</v>
      </c>
      <c r="W21" s="49" t="s">
        <v>386</v>
      </c>
    </row>
    <row r="22" spans="1:29" s="1" customFormat="1" ht="15" customHeight="1" x14ac:dyDescent="0.25">
      <c r="A22" s="67">
        <v>43222.514003275464</v>
      </c>
      <c r="B22" s="47" t="s">
        <v>387</v>
      </c>
      <c r="C22" s="47" t="s">
        <v>309</v>
      </c>
      <c r="D22" s="20">
        <v>11</v>
      </c>
      <c r="E22" s="18">
        <v>0.4375</v>
      </c>
      <c r="F22" s="19" t="s">
        <v>388</v>
      </c>
      <c r="G22" s="19" t="s">
        <v>389</v>
      </c>
      <c r="H22" s="19" t="s">
        <v>390</v>
      </c>
      <c r="I22" s="21" t="s">
        <v>52</v>
      </c>
      <c r="J22" s="21" t="s">
        <v>17</v>
      </c>
      <c r="K22" s="72" t="s">
        <v>391</v>
      </c>
      <c r="L22" s="19" t="s">
        <v>392</v>
      </c>
      <c r="M22" s="47" t="s">
        <v>51</v>
      </c>
      <c r="N22" s="47" t="s">
        <v>315</v>
      </c>
      <c r="O22" s="69" t="s">
        <v>391</v>
      </c>
      <c r="Q22" s="47" t="s">
        <v>316</v>
      </c>
      <c r="R22" s="47" t="s">
        <v>91</v>
      </c>
      <c r="S22" s="47" t="s">
        <v>20</v>
      </c>
      <c r="T22" s="47" t="s">
        <v>315</v>
      </c>
      <c r="U22" s="47" t="s">
        <v>393</v>
      </c>
      <c r="V22" s="49" t="s">
        <v>394</v>
      </c>
      <c r="W22" s="49" t="s">
        <v>395</v>
      </c>
    </row>
    <row r="23" spans="1:29" s="1" customFormat="1" ht="15" x14ac:dyDescent="0.25">
      <c r="A23" s="67">
        <v>43222.511967071754</v>
      </c>
      <c r="B23" s="47" t="s">
        <v>396</v>
      </c>
      <c r="C23" s="47" t="s">
        <v>309</v>
      </c>
      <c r="D23" s="20">
        <v>12</v>
      </c>
      <c r="E23" s="18">
        <v>0.4458333333333333</v>
      </c>
      <c r="F23" s="19" t="s">
        <v>397</v>
      </c>
      <c r="G23" s="19" t="s">
        <v>398</v>
      </c>
      <c r="H23" s="19" t="s">
        <v>399</v>
      </c>
      <c r="I23" s="21" t="s">
        <v>196</v>
      </c>
      <c r="J23" s="21" t="s">
        <v>17</v>
      </c>
      <c r="K23" s="72"/>
      <c r="L23" s="19" t="s">
        <v>400</v>
      </c>
      <c r="M23" s="47" t="s">
        <v>133</v>
      </c>
      <c r="N23" s="47" t="s">
        <v>315</v>
      </c>
      <c r="P23" s="69"/>
      <c r="Q23" s="47" t="s">
        <v>316</v>
      </c>
      <c r="R23" s="47" t="s">
        <v>401</v>
      </c>
      <c r="S23" s="47" t="s">
        <v>20</v>
      </c>
      <c r="T23" s="47" t="s">
        <v>315</v>
      </c>
      <c r="U23" s="47" t="s">
        <v>402</v>
      </c>
      <c r="V23" s="49" t="s">
        <v>403</v>
      </c>
      <c r="W23" s="47" t="s">
        <v>404</v>
      </c>
    </row>
    <row r="24" spans="1:29" s="1" customFormat="1" ht="12.75" customHeight="1" x14ac:dyDescent="0.2">
      <c r="A24" s="67">
        <v>43222.759125104167</v>
      </c>
      <c r="B24" s="47" t="s">
        <v>405</v>
      </c>
      <c r="C24" s="47" t="s">
        <v>309</v>
      </c>
      <c r="D24" s="20">
        <v>13</v>
      </c>
      <c r="E24" s="18">
        <v>0.45416666666666666</v>
      </c>
      <c r="F24" s="19" t="s">
        <v>406</v>
      </c>
      <c r="G24" s="19" t="s">
        <v>407</v>
      </c>
      <c r="H24" s="20"/>
      <c r="I24" s="21" t="s">
        <v>196</v>
      </c>
      <c r="J24" s="21" t="s">
        <v>17</v>
      </c>
      <c r="K24" s="72"/>
      <c r="L24" s="19" t="s">
        <v>408</v>
      </c>
      <c r="M24" s="47" t="s">
        <v>133</v>
      </c>
      <c r="N24" s="47" t="s">
        <v>315</v>
      </c>
      <c r="O24" s="47"/>
      <c r="P24" s="47"/>
      <c r="Q24" s="47" t="s">
        <v>316</v>
      </c>
      <c r="R24" s="47" t="s">
        <v>197</v>
      </c>
      <c r="S24" s="47" t="s">
        <v>20</v>
      </c>
      <c r="T24" s="47" t="s">
        <v>315</v>
      </c>
      <c r="U24" s="47" t="s">
        <v>409</v>
      </c>
      <c r="V24" s="49" t="s">
        <v>410</v>
      </c>
      <c r="W24" s="49" t="s">
        <v>411</v>
      </c>
    </row>
    <row r="25" spans="1:29" s="1" customFormat="1" ht="12.75" customHeight="1" x14ac:dyDescent="0.2">
      <c r="A25" s="67">
        <v>43222.759760590277</v>
      </c>
      <c r="B25" s="47" t="s">
        <v>412</v>
      </c>
      <c r="C25" s="47" t="s">
        <v>309</v>
      </c>
      <c r="D25" s="20">
        <v>14</v>
      </c>
      <c r="E25" s="18">
        <v>0.46249999999999997</v>
      </c>
      <c r="F25" s="19" t="s">
        <v>413</v>
      </c>
      <c r="G25" s="19" t="s">
        <v>414</v>
      </c>
      <c r="H25" s="19" t="s">
        <v>415</v>
      </c>
      <c r="I25" s="21" t="s">
        <v>196</v>
      </c>
      <c r="J25" s="21" t="s">
        <v>17</v>
      </c>
      <c r="K25" s="72"/>
      <c r="L25" s="19" t="s">
        <v>416</v>
      </c>
      <c r="M25" s="47" t="s">
        <v>133</v>
      </c>
      <c r="N25" s="47" t="s">
        <v>315</v>
      </c>
      <c r="O25" s="47"/>
      <c r="P25" s="47"/>
      <c r="Q25" s="47" t="s">
        <v>316</v>
      </c>
      <c r="R25" s="47" t="s">
        <v>401</v>
      </c>
      <c r="S25" s="47" t="s">
        <v>20</v>
      </c>
      <c r="T25" s="47" t="s">
        <v>315</v>
      </c>
      <c r="U25" s="47" t="s">
        <v>339</v>
      </c>
      <c r="V25" s="49" t="s">
        <v>417</v>
      </c>
      <c r="W25" s="47" t="s">
        <v>418</v>
      </c>
    </row>
    <row r="26" spans="1:29" s="1" customFormat="1" ht="12.75" customHeight="1" x14ac:dyDescent="0.2">
      <c r="A26" s="67">
        <v>43221.765353877316</v>
      </c>
      <c r="B26" s="47" t="s">
        <v>419</v>
      </c>
      <c r="C26" s="47" t="s">
        <v>309</v>
      </c>
      <c r="D26" s="20">
        <v>15</v>
      </c>
      <c r="E26" s="18">
        <v>0.47083333333333338</v>
      </c>
      <c r="F26" s="19" t="s">
        <v>420</v>
      </c>
      <c r="G26" s="19" t="s">
        <v>421</v>
      </c>
      <c r="H26" s="19" t="s">
        <v>422</v>
      </c>
      <c r="I26" s="21" t="s">
        <v>196</v>
      </c>
      <c r="J26" s="21" t="s">
        <v>17</v>
      </c>
      <c r="K26" s="72"/>
      <c r="L26" s="19" t="s">
        <v>423</v>
      </c>
      <c r="M26" s="47" t="s">
        <v>133</v>
      </c>
      <c r="N26" s="47" t="s">
        <v>315</v>
      </c>
      <c r="Q26" s="47" t="s">
        <v>316</v>
      </c>
      <c r="R26" s="47" t="s">
        <v>197</v>
      </c>
      <c r="S26" s="47" t="s">
        <v>20</v>
      </c>
      <c r="T26" s="47" t="s">
        <v>315</v>
      </c>
      <c r="U26" s="47" t="s">
        <v>424</v>
      </c>
      <c r="V26" s="49" t="s">
        <v>425</v>
      </c>
      <c r="W26" s="49" t="s">
        <v>426</v>
      </c>
      <c r="Z26" s="52"/>
      <c r="AA26" s="52"/>
      <c r="AB26" s="52"/>
      <c r="AC26" s="52"/>
    </row>
    <row r="27" spans="1:29" s="1" customFormat="1" ht="12.75" customHeight="1" x14ac:dyDescent="0.2">
      <c r="A27" s="67">
        <v>43224.364160300931</v>
      </c>
      <c r="B27" s="47" t="s">
        <v>427</v>
      </c>
      <c r="C27" s="47" t="s">
        <v>309</v>
      </c>
      <c r="D27" s="20">
        <v>16</v>
      </c>
      <c r="E27" s="18">
        <v>0.47916666666666669</v>
      </c>
      <c r="F27" s="19" t="s">
        <v>428</v>
      </c>
      <c r="G27" s="19" t="s">
        <v>429</v>
      </c>
      <c r="H27" s="38"/>
      <c r="I27" s="21" t="s">
        <v>134</v>
      </c>
      <c r="J27" s="21" t="s">
        <v>17</v>
      </c>
      <c r="K27" s="72"/>
      <c r="L27" s="19" t="s">
        <v>430</v>
      </c>
      <c r="M27" s="47" t="s">
        <v>133</v>
      </c>
      <c r="N27" s="47" t="s">
        <v>315</v>
      </c>
      <c r="O27" s="47"/>
      <c r="P27" s="47"/>
      <c r="Q27" s="47" t="s">
        <v>316</v>
      </c>
      <c r="R27" s="47" t="s">
        <v>431</v>
      </c>
      <c r="S27" s="47" t="s">
        <v>20</v>
      </c>
      <c r="T27" s="47" t="s">
        <v>315</v>
      </c>
      <c r="U27" s="47" t="s">
        <v>432</v>
      </c>
      <c r="V27" s="49" t="s">
        <v>433</v>
      </c>
      <c r="W27" s="49" t="s">
        <v>434</v>
      </c>
    </row>
    <row r="28" spans="1:29" s="1" customFormat="1" ht="12.75" customHeight="1" x14ac:dyDescent="0.2">
      <c r="A28" s="67">
        <v>43224.3787118287</v>
      </c>
      <c r="B28" s="47" t="s">
        <v>427</v>
      </c>
      <c r="C28" s="47" t="s">
        <v>309</v>
      </c>
      <c r="D28" s="20">
        <v>17</v>
      </c>
      <c r="E28" s="18">
        <v>0.48749999999999999</v>
      </c>
      <c r="F28" s="19" t="s">
        <v>435</v>
      </c>
      <c r="G28" s="19" t="s">
        <v>436</v>
      </c>
      <c r="H28" s="19" t="s">
        <v>437</v>
      </c>
      <c r="I28" s="21" t="s">
        <v>134</v>
      </c>
      <c r="J28" s="21" t="s">
        <v>17</v>
      </c>
      <c r="K28" s="72"/>
      <c r="L28" s="19" t="s">
        <v>438</v>
      </c>
      <c r="M28" s="47" t="s">
        <v>133</v>
      </c>
      <c r="N28" s="47" t="s">
        <v>315</v>
      </c>
      <c r="O28" s="47"/>
      <c r="P28" s="47"/>
      <c r="Q28" s="47" t="s">
        <v>316</v>
      </c>
      <c r="R28" s="47" t="s">
        <v>431</v>
      </c>
      <c r="S28" s="47" t="s">
        <v>20</v>
      </c>
      <c r="T28" s="47" t="s">
        <v>315</v>
      </c>
      <c r="U28" s="47" t="s">
        <v>439</v>
      </c>
      <c r="V28" s="49" t="s">
        <v>440</v>
      </c>
      <c r="W28" s="49" t="s">
        <v>441</v>
      </c>
    </row>
    <row r="29" spans="1:29" s="1" customFormat="1" ht="12.75" customHeight="1" x14ac:dyDescent="0.2">
      <c r="A29" s="67">
        <v>43222.956943425925</v>
      </c>
      <c r="B29" s="47" t="s">
        <v>442</v>
      </c>
      <c r="C29" s="47" t="s">
        <v>309</v>
      </c>
      <c r="D29" s="20">
        <v>18</v>
      </c>
      <c r="E29" s="18">
        <v>0.49583333333333335</v>
      </c>
      <c r="F29" s="19" t="s">
        <v>443</v>
      </c>
      <c r="G29" s="19" t="s">
        <v>444</v>
      </c>
      <c r="H29" s="19" t="s">
        <v>445</v>
      </c>
      <c r="I29" s="21" t="s">
        <v>196</v>
      </c>
      <c r="J29" s="21" t="s">
        <v>17</v>
      </c>
      <c r="K29" s="72"/>
      <c r="L29" s="19" t="s">
        <v>446</v>
      </c>
      <c r="M29" s="47" t="s">
        <v>133</v>
      </c>
      <c r="N29" s="47" t="s">
        <v>315</v>
      </c>
      <c r="O29" s="47"/>
      <c r="P29" s="47"/>
      <c r="Q29" s="47" t="s">
        <v>316</v>
      </c>
      <c r="R29" s="47" t="s">
        <v>447</v>
      </c>
      <c r="S29" s="47" t="s">
        <v>20</v>
      </c>
      <c r="T29" s="47" t="s">
        <v>315</v>
      </c>
      <c r="U29" s="47" t="s">
        <v>339</v>
      </c>
      <c r="V29" s="49" t="s">
        <v>448</v>
      </c>
      <c r="W29" s="49" t="s">
        <v>449</v>
      </c>
    </row>
    <row r="30" spans="1:29" s="1" customFormat="1" ht="12.75" customHeight="1" x14ac:dyDescent="0.2">
      <c r="A30" s="67">
        <v>43224.562450150464</v>
      </c>
      <c r="B30" s="47" t="s">
        <v>450</v>
      </c>
      <c r="C30" s="47" t="s">
        <v>343</v>
      </c>
      <c r="D30" s="20">
        <v>19</v>
      </c>
      <c r="E30" s="25">
        <v>0.50416666666666665</v>
      </c>
      <c r="F30" s="19" t="s">
        <v>451</v>
      </c>
      <c r="G30" s="20"/>
      <c r="H30" s="20"/>
      <c r="I30" s="21" t="s">
        <v>31</v>
      </c>
      <c r="J30" s="21" t="s">
        <v>17</v>
      </c>
      <c r="K30" s="72"/>
      <c r="L30" s="19" t="s">
        <v>452</v>
      </c>
      <c r="M30" s="47" t="s">
        <v>15</v>
      </c>
      <c r="N30" s="47" t="s">
        <v>368</v>
      </c>
      <c r="O30" s="70"/>
      <c r="P30" s="70"/>
      <c r="Q30" s="47" t="s">
        <v>316</v>
      </c>
      <c r="R30" s="47" t="s">
        <v>453</v>
      </c>
      <c r="S30" s="47" t="s">
        <v>20</v>
      </c>
      <c r="T30" s="47" t="s">
        <v>21</v>
      </c>
      <c r="U30" s="47" t="s">
        <v>454</v>
      </c>
      <c r="V30" s="49" t="s">
        <v>455</v>
      </c>
      <c r="W30" s="49" t="s">
        <v>456</v>
      </c>
    </row>
    <row r="31" spans="1:29" s="1" customFormat="1" ht="12.75" customHeight="1" x14ac:dyDescent="0.2">
      <c r="A31" s="67">
        <v>43222.46807224537</v>
      </c>
      <c r="B31" s="47" t="s">
        <v>457</v>
      </c>
      <c r="C31" s="47" t="s">
        <v>309</v>
      </c>
      <c r="D31" s="20">
        <v>20</v>
      </c>
      <c r="E31" s="18">
        <v>0.51250000000000007</v>
      </c>
      <c r="F31" s="19" t="s">
        <v>458</v>
      </c>
      <c r="G31" s="19" t="s">
        <v>459</v>
      </c>
      <c r="H31" s="20"/>
      <c r="I31" s="21" t="s">
        <v>196</v>
      </c>
      <c r="J31" s="21" t="s">
        <v>17</v>
      </c>
      <c r="K31" s="72"/>
      <c r="L31" s="19" t="s">
        <v>460</v>
      </c>
      <c r="M31" s="47" t="s">
        <v>133</v>
      </c>
      <c r="N31" s="47" t="s">
        <v>315</v>
      </c>
      <c r="Q31" s="47" t="s">
        <v>316</v>
      </c>
      <c r="R31" s="47" t="s">
        <v>447</v>
      </c>
      <c r="S31" s="47" t="s">
        <v>20</v>
      </c>
      <c r="T31" s="47" t="s">
        <v>315</v>
      </c>
      <c r="U31" s="47" t="s">
        <v>461</v>
      </c>
      <c r="V31" s="49" t="s">
        <v>462</v>
      </c>
      <c r="W31" s="49" t="s">
        <v>463</v>
      </c>
      <c r="Z31" s="52"/>
      <c r="AA31" s="52"/>
      <c r="AB31" s="52"/>
      <c r="AC31" s="52"/>
    </row>
    <row r="32" spans="1:29" s="1" customFormat="1" ht="12" customHeight="1" x14ac:dyDescent="0.25">
      <c r="A32" s="67">
        <v>43223.737038078703</v>
      </c>
      <c r="B32" s="47" t="s">
        <v>464</v>
      </c>
      <c r="C32" s="47" t="s">
        <v>343</v>
      </c>
      <c r="D32" s="20">
        <v>21</v>
      </c>
      <c r="E32" s="18">
        <v>0.4375</v>
      </c>
      <c r="F32" s="19" t="s">
        <v>465</v>
      </c>
      <c r="G32" s="20"/>
      <c r="H32" s="20"/>
      <c r="I32" s="21" t="s">
        <v>16</v>
      </c>
      <c r="J32" s="21" t="s">
        <v>17</v>
      </c>
      <c r="K32" s="72" t="s">
        <v>466</v>
      </c>
      <c r="L32" s="19" t="s">
        <v>467</v>
      </c>
      <c r="M32" s="47" t="s">
        <v>15</v>
      </c>
      <c r="N32" s="47" t="s">
        <v>468</v>
      </c>
      <c r="O32" s="69" t="s">
        <v>466</v>
      </c>
      <c r="P32" s="47"/>
      <c r="Q32" s="47" t="s">
        <v>316</v>
      </c>
      <c r="R32" s="47" t="s">
        <v>469</v>
      </c>
      <c r="S32" s="47" t="s">
        <v>20</v>
      </c>
      <c r="T32" s="47" t="s">
        <v>315</v>
      </c>
      <c r="U32" s="47" t="s">
        <v>470</v>
      </c>
      <c r="V32" s="49" t="s">
        <v>471</v>
      </c>
      <c r="W32" s="49" t="s">
        <v>472</v>
      </c>
    </row>
    <row r="33" spans="1:25" s="1" customFormat="1" ht="15" x14ac:dyDescent="0.25">
      <c r="A33" s="67">
        <v>43222.798323842595</v>
      </c>
      <c r="B33" s="47" t="s">
        <v>473</v>
      </c>
      <c r="C33" s="47" t="s">
        <v>309</v>
      </c>
      <c r="D33" s="20">
        <v>22</v>
      </c>
      <c r="E33" s="18">
        <v>0.4458333333333333</v>
      </c>
      <c r="F33" s="19" t="s">
        <v>474</v>
      </c>
      <c r="G33" s="19" t="s">
        <v>475</v>
      </c>
      <c r="H33" s="19" t="s">
        <v>476</v>
      </c>
      <c r="I33" s="21" t="s">
        <v>196</v>
      </c>
      <c r="J33" s="21" t="s">
        <v>17</v>
      </c>
      <c r="K33" s="72"/>
      <c r="L33" s="19" t="s">
        <v>477</v>
      </c>
      <c r="M33" s="47" t="s">
        <v>133</v>
      </c>
      <c r="N33" s="47" t="s">
        <v>315</v>
      </c>
      <c r="P33" s="69"/>
      <c r="Q33" s="47" t="s">
        <v>316</v>
      </c>
      <c r="R33" s="47" t="s">
        <v>197</v>
      </c>
      <c r="S33" s="47" t="s">
        <v>20</v>
      </c>
      <c r="T33" s="47" t="s">
        <v>315</v>
      </c>
      <c r="U33" s="47" t="s">
        <v>478</v>
      </c>
      <c r="V33" s="49" t="s">
        <v>479</v>
      </c>
      <c r="W33" s="49" t="s">
        <v>480</v>
      </c>
    </row>
    <row r="34" spans="1:25" s="1" customFormat="1" ht="12.75" customHeight="1" x14ac:dyDescent="0.2">
      <c r="A34" s="67">
        <v>43224.469467013885</v>
      </c>
      <c r="B34" s="47" t="s">
        <v>481</v>
      </c>
      <c r="C34" s="47" t="s">
        <v>343</v>
      </c>
      <c r="D34" s="20">
        <v>23</v>
      </c>
      <c r="E34" s="18">
        <v>0.45416666666666666</v>
      </c>
      <c r="F34" s="19" t="s">
        <v>482</v>
      </c>
      <c r="G34" s="20"/>
      <c r="H34" s="20"/>
      <c r="I34" s="21" t="s">
        <v>16</v>
      </c>
      <c r="J34" s="21" t="s">
        <v>17</v>
      </c>
      <c r="K34" s="72"/>
      <c r="L34" s="19" t="s">
        <v>483</v>
      </c>
      <c r="M34" s="47" t="s">
        <v>15</v>
      </c>
      <c r="N34" s="47" t="s">
        <v>368</v>
      </c>
      <c r="Q34" s="47" t="s">
        <v>316</v>
      </c>
      <c r="R34" s="47" t="s">
        <v>484</v>
      </c>
      <c r="S34" s="47" t="s">
        <v>20</v>
      </c>
      <c r="T34" s="47" t="s">
        <v>21</v>
      </c>
      <c r="U34" s="47" t="s">
        <v>485</v>
      </c>
      <c r="V34" s="49" t="s">
        <v>486</v>
      </c>
      <c r="W34" s="49" t="s">
        <v>487</v>
      </c>
    </row>
    <row r="35" spans="1:25" s="1" customFormat="1" ht="12.75" customHeight="1" x14ac:dyDescent="0.2">
      <c r="A35" s="67">
        <v>43224.501850324072</v>
      </c>
      <c r="B35" s="47" t="s">
        <v>488</v>
      </c>
      <c r="C35" s="47" t="s">
        <v>343</v>
      </c>
      <c r="D35" s="20">
        <v>24</v>
      </c>
      <c r="E35" s="18">
        <v>0.46249999999999997</v>
      </c>
      <c r="F35" s="19" t="s">
        <v>489</v>
      </c>
      <c r="G35" s="20"/>
      <c r="H35" s="20"/>
      <c r="I35" s="21" t="s">
        <v>16</v>
      </c>
      <c r="J35" s="21" t="s">
        <v>17</v>
      </c>
      <c r="K35" s="72"/>
      <c r="L35" s="19" t="s">
        <v>490</v>
      </c>
      <c r="M35" s="47" t="s">
        <v>15</v>
      </c>
      <c r="N35" s="47" t="s">
        <v>368</v>
      </c>
      <c r="O35" s="70"/>
      <c r="P35" s="70"/>
      <c r="Q35" s="47" t="s">
        <v>316</v>
      </c>
      <c r="R35" s="47" t="s">
        <v>491</v>
      </c>
      <c r="S35" s="47" t="s">
        <v>376</v>
      </c>
      <c r="T35" s="47" t="s">
        <v>21</v>
      </c>
      <c r="U35" s="47" t="s">
        <v>492</v>
      </c>
      <c r="V35" s="49" t="s">
        <v>493</v>
      </c>
      <c r="W35" s="49" t="s">
        <v>494</v>
      </c>
    </row>
    <row r="36" spans="1:25" s="1" customFormat="1" ht="12.75" customHeight="1" x14ac:dyDescent="0.2">
      <c r="A36" s="67">
        <v>43224.528109930558</v>
      </c>
      <c r="B36" s="47" t="s">
        <v>495</v>
      </c>
      <c r="C36" s="47" t="s">
        <v>343</v>
      </c>
      <c r="D36" s="20">
        <v>25</v>
      </c>
      <c r="E36" s="18">
        <v>0.47083333333333338</v>
      </c>
      <c r="F36" s="19" t="s">
        <v>496</v>
      </c>
      <c r="G36" s="20"/>
      <c r="H36" s="20"/>
      <c r="I36" s="21" t="s">
        <v>16</v>
      </c>
      <c r="J36" s="21" t="s">
        <v>17</v>
      </c>
      <c r="K36" s="72"/>
      <c r="L36" s="19" t="s">
        <v>497</v>
      </c>
      <c r="M36" s="47" t="s">
        <v>15</v>
      </c>
      <c r="N36" s="47" t="s">
        <v>368</v>
      </c>
      <c r="O36" s="70"/>
      <c r="P36" s="70"/>
      <c r="Q36" s="47" t="s">
        <v>316</v>
      </c>
      <c r="R36" s="47" t="s">
        <v>498</v>
      </c>
      <c r="S36" s="47" t="s">
        <v>20</v>
      </c>
      <c r="T36" s="47" t="s">
        <v>21</v>
      </c>
      <c r="U36" s="47" t="s">
        <v>402</v>
      </c>
      <c r="V36" s="49" t="s">
        <v>499</v>
      </c>
      <c r="W36" s="49" t="s">
        <v>500</v>
      </c>
    </row>
    <row r="37" spans="1:25" s="1" customFormat="1" ht="12.75" customHeight="1" x14ac:dyDescent="0.2">
      <c r="A37" s="67">
        <v>43224.528515740742</v>
      </c>
      <c r="B37" s="47" t="s">
        <v>501</v>
      </c>
      <c r="C37" s="47" t="s">
        <v>343</v>
      </c>
      <c r="D37" s="20">
        <v>26</v>
      </c>
      <c r="E37" s="18">
        <v>0.47916666666666669</v>
      </c>
      <c r="F37" s="19" t="s">
        <v>502</v>
      </c>
      <c r="G37" s="20"/>
      <c r="H37" s="20"/>
      <c r="I37" s="21" t="s">
        <v>16</v>
      </c>
      <c r="J37" s="21" t="s">
        <v>17</v>
      </c>
      <c r="K37" s="72"/>
      <c r="L37" s="19" t="s">
        <v>503</v>
      </c>
      <c r="M37" s="47" t="s">
        <v>15</v>
      </c>
      <c r="N37" s="47" t="s">
        <v>368</v>
      </c>
      <c r="O37" s="70"/>
      <c r="P37" s="70"/>
      <c r="Q37" s="47" t="s">
        <v>316</v>
      </c>
      <c r="R37" s="47" t="s">
        <v>498</v>
      </c>
      <c r="S37" s="47" t="s">
        <v>20</v>
      </c>
      <c r="T37" s="47" t="s">
        <v>21</v>
      </c>
      <c r="U37" s="47" t="s">
        <v>504</v>
      </c>
      <c r="V37" s="49" t="s">
        <v>505</v>
      </c>
      <c r="W37" s="49" t="s">
        <v>506</v>
      </c>
    </row>
    <row r="38" spans="1:25" s="1" customFormat="1" ht="12.75" customHeight="1" x14ac:dyDescent="0.2">
      <c r="A38" s="67">
        <v>43224.35430929398</v>
      </c>
      <c r="B38" s="47" t="s">
        <v>507</v>
      </c>
      <c r="C38" s="47" t="s">
        <v>309</v>
      </c>
      <c r="D38" s="20">
        <v>27</v>
      </c>
      <c r="E38" s="18">
        <v>0.48749999999999999</v>
      </c>
      <c r="F38" s="19" t="s">
        <v>508</v>
      </c>
      <c r="G38" s="19" t="s">
        <v>509</v>
      </c>
      <c r="H38" s="19" t="s">
        <v>510</v>
      </c>
      <c r="I38" s="21" t="s">
        <v>47</v>
      </c>
      <c r="J38" s="21" t="s">
        <v>17</v>
      </c>
      <c r="K38" s="72"/>
      <c r="L38" s="19" t="s">
        <v>511</v>
      </c>
      <c r="M38" s="47" t="s">
        <v>35</v>
      </c>
      <c r="N38" s="47" t="s">
        <v>368</v>
      </c>
      <c r="O38" s="70"/>
      <c r="P38" s="70"/>
      <c r="Q38" s="47" t="s">
        <v>316</v>
      </c>
      <c r="R38" s="47" t="s">
        <v>512</v>
      </c>
      <c r="S38" s="47" t="s">
        <v>20</v>
      </c>
      <c r="T38" s="47" t="s">
        <v>21</v>
      </c>
      <c r="U38" s="47" t="s">
        <v>513</v>
      </c>
      <c r="V38" s="49" t="s">
        <v>514</v>
      </c>
      <c r="W38" s="49" t="s">
        <v>515</v>
      </c>
    </row>
    <row r="39" spans="1:25" s="1" customFormat="1" ht="12.75" customHeight="1" x14ac:dyDescent="0.2">
      <c r="A39" s="67">
        <v>43224.415798125003</v>
      </c>
      <c r="B39" s="47" t="s">
        <v>427</v>
      </c>
      <c r="C39" s="47" t="s">
        <v>309</v>
      </c>
      <c r="D39" s="20">
        <v>28</v>
      </c>
      <c r="E39" s="18">
        <v>0.49583333333333335</v>
      </c>
      <c r="F39" s="19" t="s">
        <v>516</v>
      </c>
      <c r="G39" s="19" t="s">
        <v>517</v>
      </c>
      <c r="H39" s="19" t="s">
        <v>518</v>
      </c>
      <c r="I39" s="21" t="s">
        <v>185</v>
      </c>
      <c r="J39" s="21" t="s">
        <v>17</v>
      </c>
      <c r="K39" s="72"/>
      <c r="L39" s="19" t="s">
        <v>519</v>
      </c>
      <c r="M39" s="47" t="s">
        <v>133</v>
      </c>
      <c r="N39" s="47" t="s">
        <v>315</v>
      </c>
      <c r="O39" s="47"/>
      <c r="P39" s="47"/>
      <c r="Q39" s="47" t="s">
        <v>316</v>
      </c>
      <c r="R39" s="47" t="s">
        <v>431</v>
      </c>
      <c r="S39" s="47" t="s">
        <v>20</v>
      </c>
      <c r="T39" s="47" t="s">
        <v>315</v>
      </c>
      <c r="U39" s="47" t="s">
        <v>461</v>
      </c>
      <c r="V39" s="49" t="s">
        <v>520</v>
      </c>
      <c r="W39" s="49" t="s">
        <v>521</v>
      </c>
    </row>
    <row r="40" spans="1:25" s="1" customFormat="1" ht="12.75" customHeight="1" x14ac:dyDescent="0.2">
      <c r="A40" s="67">
        <v>43224.947376041666</v>
      </c>
      <c r="B40" s="47" t="s">
        <v>427</v>
      </c>
      <c r="C40" s="47" t="s">
        <v>309</v>
      </c>
      <c r="D40" s="20">
        <v>29</v>
      </c>
      <c r="E40" s="25">
        <v>0.50416666666666665</v>
      </c>
      <c r="F40" s="19" t="s">
        <v>522</v>
      </c>
      <c r="G40" s="19" t="s">
        <v>523</v>
      </c>
      <c r="H40" s="19" t="s">
        <v>524</v>
      </c>
      <c r="I40" s="21" t="s">
        <v>185</v>
      </c>
      <c r="J40" s="21" t="s">
        <v>17</v>
      </c>
      <c r="K40" s="72"/>
      <c r="L40" s="19" t="s">
        <v>525</v>
      </c>
      <c r="M40" s="47" t="s">
        <v>133</v>
      </c>
      <c r="N40" s="47" t="s">
        <v>315</v>
      </c>
      <c r="O40" s="47"/>
      <c r="P40" s="47"/>
      <c r="Q40" s="47" t="s">
        <v>316</v>
      </c>
      <c r="R40" s="47" t="s">
        <v>431</v>
      </c>
      <c r="S40" s="47" t="s">
        <v>20</v>
      </c>
      <c r="T40" s="47" t="s">
        <v>315</v>
      </c>
      <c r="U40" s="47" t="s">
        <v>470</v>
      </c>
      <c r="V40" s="49" t="s">
        <v>526</v>
      </c>
      <c r="W40" s="49" t="s">
        <v>527</v>
      </c>
    </row>
    <row r="41" spans="1:25" s="1" customFormat="1" ht="21" customHeight="1" x14ac:dyDescent="0.25">
      <c r="A41" s="63"/>
      <c r="D41" s="64" t="s">
        <v>130</v>
      </c>
      <c r="E41" s="64"/>
      <c r="F41" s="64"/>
      <c r="G41" s="64"/>
      <c r="H41" s="64"/>
      <c r="I41" s="64"/>
      <c r="J41" s="64"/>
      <c r="K41" s="47"/>
      <c r="L41" s="65"/>
    </row>
    <row r="42" spans="1:25" s="1" customFormat="1" ht="21" customHeight="1" x14ac:dyDescent="0.25">
      <c r="A42" s="63"/>
      <c r="D42" s="66" t="s">
        <v>528</v>
      </c>
      <c r="E42" s="66"/>
      <c r="F42" s="66"/>
      <c r="G42" s="66"/>
      <c r="H42" s="66"/>
      <c r="I42" s="66"/>
      <c r="J42" s="66"/>
      <c r="K42" s="47"/>
      <c r="L42" s="65"/>
    </row>
    <row r="43" spans="1:25" s="1" customFormat="1" ht="12.75" x14ac:dyDescent="0.2">
      <c r="A43" s="67">
        <v>43222.662541793979</v>
      </c>
      <c r="B43" s="47" t="s">
        <v>529</v>
      </c>
      <c r="C43" s="47" t="s">
        <v>309</v>
      </c>
      <c r="D43" s="20">
        <f>+D40+1</f>
        <v>30</v>
      </c>
      <c r="E43" s="18">
        <v>0.4375</v>
      </c>
      <c r="F43" s="19" t="s">
        <v>530</v>
      </c>
      <c r="G43" s="19" t="s">
        <v>531</v>
      </c>
      <c r="H43" s="20"/>
      <c r="I43" s="21" t="s">
        <v>532</v>
      </c>
      <c r="J43" s="21" t="s">
        <v>533</v>
      </c>
      <c r="K43" s="28" t="s">
        <v>534</v>
      </c>
      <c r="L43" s="19" t="s">
        <v>535</v>
      </c>
      <c r="M43" s="47" t="s">
        <v>133</v>
      </c>
      <c r="N43" s="47" t="s">
        <v>315</v>
      </c>
      <c r="O43" s="73" t="s">
        <v>534</v>
      </c>
      <c r="P43" s="73"/>
      <c r="Q43" s="47" t="s">
        <v>316</v>
      </c>
      <c r="R43" s="47" t="s">
        <v>536</v>
      </c>
      <c r="S43" s="47" t="s">
        <v>20</v>
      </c>
      <c r="T43" s="47" t="s">
        <v>315</v>
      </c>
      <c r="U43" s="47" t="s">
        <v>537</v>
      </c>
      <c r="V43" s="49" t="s">
        <v>538</v>
      </c>
      <c r="W43" s="49" t="s">
        <v>539</v>
      </c>
    </row>
    <row r="44" spans="1:25" s="1" customFormat="1" ht="12.75" x14ac:dyDescent="0.2">
      <c r="A44" s="67">
        <v>43222.693709016203</v>
      </c>
      <c r="B44" s="47" t="s">
        <v>540</v>
      </c>
      <c r="C44" s="47" t="s">
        <v>309</v>
      </c>
      <c r="D44" s="20">
        <f>D43+1</f>
        <v>31</v>
      </c>
      <c r="E44" s="18">
        <v>0.4458333333333333</v>
      </c>
      <c r="F44" s="19" t="s">
        <v>541</v>
      </c>
      <c r="G44" s="19" t="s">
        <v>542</v>
      </c>
      <c r="H44" s="19" t="s">
        <v>543</v>
      </c>
      <c r="I44" s="21" t="s">
        <v>532</v>
      </c>
      <c r="J44" s="21" t="s">
        <v>533</v>
      </c>
      <c r="K44" s="28"/>
      <c r="L44" s="19" t="s">
        <v>544</v>
      </c>
      <c r="M44" s="47" t="s">
        <v>133</v>
      </c>
      <c r="N44" s="47" t="s">
        <v>315</v>
      </c>
      <c r="O44" s="47"/>
      <c r="P44" s="47"/>
      <c r="Q44" s="47" t="s">
        <v>316</v>
      </c>
      <c r="R44" s="47" t="s">
        <v>545</v>
      </c>
      <c r="S44" s="47" t="s">
        <v>20</v>
      </c>
      <c r="T44" s="47" t="s">
        <v>315</v>
      </c>
      <c r="U44" s="47" t="s">
        <v>537</v>
      </c>
      <c r="V44" s="49" t="s">
        <v>546</v>
      </c>
      <c r="W44" s="49" t="s">
        <v>547</v>
      </c>
    </row>
    <row r="45" spans="1:25" s="1" customFormat="1" ht="12.75" x14ac:dyDescent="0.2">
      <c r="A45" s="67">
        <v>43222.696366157412</v>
      </c>
      <c r="B45" s="47" t="s">
        <v>548</v>
      </c>
      <c r="C45" s="47" t="s">
        <v>309</v>
      </c>
      <c r="D45" s="20">
        <f t="shared" ref="D45:D55" si="0">D44+1</f>
        <v>32</v>
      </c>
      <c r="E45" s="18">
        <v>0.45416666666666666</v>
      </c>
      <c r="F45" s="19" t="s">
        <v>549</v>
      </c>
      <c r="G45" s="19" t="s">
        <v>550</v>
      </c>
      <c r="H45" s="19" t="s">
        <v>551</v>
      </c>
      <c r="I45" s="21" t="s">
        <v>532</v>
      </c>
      <c r="J45" s="21" t="s">
        <v>533</v>
      </c>
      <c r="K45" s="28"/>
      <c r="L45" s="19" t="s">
        <v>552</v>
      </c>
      <c r="M45" s="47" t="s">
        <v>133</v>
      </c>
      <c r="N45" s="47" t="s">
        <v>315</v>
      </c>
      <c r="O45" s="47"/>
      <c r="P45" s="47"/>
      <c r="Q45" s="47" t="s">
        <v>316</v>
      </c>
      <c r="R45" s="47" t="s">
        <v>553</v>
      </c>
      <c r="S45" s="47" t="s">
        <v>20</v>
      </c>
      <c r="T45" s="47" t="s">
        <v>315</v>
      </c>
      <c r="U45" s="47" t="s">
        <v>439</v>
      </c>
      <c r="V45" s="49" t="s">
        <v>554</v>
      </c>
      <c r="W45" s="49" t="s">
        <v>555</v>
      </c>
    </row>
    <row r="46" spans="1:25" s="1" customFormat="1" ht="12.75" x14ac:dyDescent="0.2">
      <c r="A46" s="67">
        <v>43222.718872962963</v>
      </c>
      <c r="B46" s="47" t="s">
        <v>556</v>
      </c>
      <c r="C46" s="47" t="s">
        <v>309</v>
      </c>
      <c r="D46" s="20">
        <f t="shared" si="0"/>
        <v>33</v>
      </c>
      <c r="E46" s="18">
        <v>0.46249999999999997</v>
      </c>
      <c r="F46" s="19" t="s">
        <v>557</v>
      </c>
      <c r="G46" s="19" t="s">
        <v>558</v>
      </c>
      <c r="H46" s="19" t="s">
        <v>559</v>
      </c>
      <c r="I46" s="21" t="s">
        <v>532</v>
      </c>
      <c r="J46" s="21" t="s">
        <v>533</v>
      </c>
      <c r="K46" s="28"/>
      <c r="L46" s="19" t="s">
        <v>560</v>
      </c>
      <c r="M46" s="47" t="s">
        <v>133</v>
      </c>
      <c r="N46" s="47" t="s">
        <v>315</v>
      </c>
      <c r="O46" s="47"/>
      <c r="P46" s="47"/>
      <c r="Q46" s="47" t="s">
        <v>316</v>
      </c>
      <c r="R46" s="47" t="s">
        <v>553</v>
      </c>
      <c r="S46" s="47" t="s">
        <v>20</v>
      </c>
      <c r="T46" s="47" t="s">
        <v>315</v>
      </c>
      <c r="U46" s="47" t="s">
        <v>461</v>
      </c>
      <c r="V46" s="49" t="s">
        <v>561</v>
      </c>
      <c r="W46" s="49" t="s">
        <v>562</v>
      </c>
    </row>
    <row r="47" spans="1:25" s="1" customFormat="1" ht="12.75" x14ac:dyDescent="0.2">
      <c r="A47" s="67">
        <v>43222.901971053245</v>
      </c>
      <c r="B47" s="47" t="s">
        <v>563</v>
      </c>
      <c r="C47" s="47" t="s">
        <v>309</v>
      </c>
      <c r="D47" s="20">
        <f t="shared" si="0"/>
        <v>34</v>
      </c>
      <c r="E47" s="18">
        <v>0.47083333333333338</v>
      </c>
      <c r="F47" s="19" t="s">
        <v>564</v>
      </c>
      <c r="G47" s="19" t="s">
        <v>565</v>
      </c>
      <c r="H47" s="20"/>
      <c r="I47" s="21" t="s">
        <v>532</v>
      </c>
      <c r="J47" s="21" t="s">
        <v>533</v>
      </c>
      <c r="K47" s="28"/>
      <c r="L47" s="19" t="s">
        <v>566</v>
      </c>
      <c r="M47" s="47" t="s">
        <v>133</v>
      </c>
      <c r="N47" s="47" t="s">
        <v>315</v>
      </c>
      <c r="O47" s="47"/>
      <c r="P47" s="47"/>
      <c r="Q47" s="47" t="s">
        <v>316</v>
      </c>
      <c r="R47" s="47" t="s">
        <v>536</v>
      </c>
      <c r="S47" s="47" t="s">
        <v>20</v>
      </c>
      <c r="T47" s="47" t="s">
        <v>315</v>
      </c>
      <c r="U47" s="47" t="s">
        <v>567</v>
      </c>
      <c r="V47" s="49" t="s">
        <v>568</v>
      </c>
      <c r="W47" s="49" t="s">
        <v>569</v>
      </c>
    </row>
    <row r="48" spans="1:25" s="1" customFormat="1" ht="12.75" x14ac:dyDescent="0.2">
      <c r="A48" s="67">
        <v>43222.934091006944</v>
      </c>
      <c r="B48" s="47" t="s">
        <v>570</v>
      </c>
      <c r="C48" s="47" t="s">
        <v>309</v>
      </c>
      <c r="D48" s="20">
        <f t="shared" si="0"/>
        <v>35</v>
      </c>
      <c r="E48" s="18">
        <v>0.47916666666666669</v>
      </c>
      <c r="F48" s="19" t="s">
        <v>571</v>
      </c>
      <c r="G48" s="19" t="s">
        <v>572</v>
      </c>
      <c r="H48" s="20"/>
      <c r="I48" s="21" t="s">
        <v>532</v>
      </c>
      <c r="J48" s="21" t="s">
        <v>533</v>
      </c>
      <c r="K48" s="28"/>
      <c r="L48" s="19" t="s">
        <v>573</v>
      </c>
      <c r="M48" s="47" t="s">
        <v>133</v>
      </c>
      <c r="N48" s="47" t="s">
        <v>315</v>
      </c>
      <c r="O48" s="47"/>
      <c r="P48" s="47"/>
      <c r="Q48" s="47" t="s">
        <v>316</v>
      </c>
      <c r="R48" s="47" t="s">
        <v>545</v>
      </c>
      <c r="S48" s="47" t="s">
        <v>20</v>
      </c>
      <c r="T48" s="47" t="s">
        <v>315</v>
      </c>
      <c r="U48" s="47" t="s">
        <v>574</v>
      </c>
      <c r="V48" s="49" t="s">
        <v>575</v>
      </c>
      <c r="W48" s="49" t="s">
        <v>576</v>
      </c>
      <c r="X48" s="52"/>
      <c r="Y48" s="52"/>
    </row>
    <row r="49" spans="1:25" s="1" customFormat="1" ht="12.75" x14ac:dyDescent="0.2">
      <c r="A49" s="67">
        <v>43223.648040138884</v>
      </c>
      <c r="B49" s="47" t="s">
        <v>577</v>
      </c>
      <c r="C49" s="47" t="s">
        <v>309</v>
      </c>
      <c r="D49" s="20">
        <f t="shared" si="0"/>
        <v>36</v>
      </c>
      <c r="E49" s="18">
        <v>0.48749999999999999</v>
      </c>
      <c r="F49" s="19" t="s">
        <v>578</v>
      </c>
      <c r="G49" s="19" t="s">
        <v>579</v>
      </c>
      <c r="H49" s="20"/>
      <c r="I49" s="21" t="s">
        <v>532</v>
      </c>
      <c r="J49" s="21" t="s">
        <v>533</v>
      </c>
      <c r="K49" s="28"/>
      <c r="L49" s="19" t="s">
        <v>580</v>
      </c>
      <c r="M49" s="47" t="s">
        <v>133</v>
      </c>
      <c r="N49" s="47" t="s">
        <v>315</v>
      </c>
      <c r="O49" s="47"/>
      <c r="P49" s="47"/>
      <c r="Q49" s="47" t="s">
        <v>316</v>
      </c>
      <c r="R49" s="47" t="s">
        <v>553</v>
      </c>
      <c r="S49" s="47" t="s">
        <v>20</v>
      </c>
      <c r="T49" s="47" t="s">
        <v>315</v>
      </c>
      <c r="U49" s="47" t="s">
        <v>402</v>
      </c>
      <c r="V49" s="49" t="s">
        <v>581</v>
      </c>
      <c r="W49" s="49" t="s">
        <v>582</v>
      </c>
    </row>
    <row r="50" spans="1:25" s="1" customFormat="1" ht="15" x14ac:dyDescent="0.25">
      <c r="A50" s="67">
        <v>43223.666338414347</v>
      </c>
      <c r="B50" s="47" t="s">
        <v>583</v>
      </c>
      <c r="C50" s="47" t="s">
        <v>309</v>
      </c>
      <c r="D50" s="20">
        <f t="shared" si="0"/>
        <v>37</v>
      </c>
      <c r="E50" s="18">
        <v>0.4375</v>
      </c>
      <c r="F50" s="19" t="s">
        <v>584</v>
      </c>
      <c r="G50" s="19" t="s">
        <v>585</v>
      </c>
      <c r="H50" s="20"/>
      <c r="I50" s="21" t="s">
        <v>532</v>
      </c>
      <c r="J50" s="21" t="s">
        <v>533</v>
      </c>
      <c r="K50" s="68" t="s">
        <v>586</v>
      </c>
      <c r="L50" s="19" t="s">
        <v>587</v>
      </c>
      <c r="M50" s="47" t="s">
        <v>133</v>
      </c>
      <c r="N50" s="47" t="s">
        <v>315</v>
      </c>
      <c r="O50" s="69" t="s">
        <v>586</v>
      </c>
      <c r="P50" s="69"/>
      <c r="Q50" s="47" t="s">
        <v>316</v>
      </c>
      <c r="R50" s="47" t="s">
        <v>545</v>
      </c>
      <c r="S50" s="47" t="s">
        <v>20</v>
      </c>
      <c r="T50" s="47" t="s">
        <v>315</v>
      </c>
      <c r="U50" s="47" t="s">
        <v>588</v>
      </c>
      <c r="V50" s="49" t="s">
        <v>589</v>
      </c>
      <c r="W50" s="49" t="s">
        <v>590</v>
      </c>
    </row>
    <row r="51" spans="1:25" s="1" customFormat="1" ht="12.75" x14ac:dyDescent="0.2">
      <c r="A51" s="67">
        <v>43223.689668888888</v>
      </c>
      <c r="B51" s="47" t="s">
        <v>591</v>
      </c>
      <c r="C51" s="47" t="s">
        <v>309</v>
      </c>
      <c r="D51" s="20">
        <f t="shared" si="0"/>
        <v>38</v>
      </c>
      <c r="E51" s="18">
        <v>0.4458333333333333</v>
      </c>
      <c r="F51" s="19" t="s">
        <v>592</v>
      </c>
      <c r="G51" s="19" t="s">
        <v>593</v>
      </c>
      <c r="H51" s="20"/>
      <c r="I51" s="21" t="s">
        <v>532</v>
      </c>
      <c r="J51" s="21" t="s">
        <v>533</v>
      </c>
      <c r="K51" s="68"/>
      <c r="L51" s="19" t="s">
        <v>594</v>
      </c>
      <c r="M51" s="47" t="s">
        <v>133</v>
      </c>
      <c r="N51" s="47" t="s">
        <v>315</v>
      </c>
      <c r="O51" s="70"/>
      <c r="P51" s="70"/>
      <c r="Q51" s="47" t="s">
        <v>316</v>
      </c>
      <c r="R51" s="47" t="s">
        <v>595</v>
      </c>
      <c r="S51" s="47" t="s">
        <v>20</v>
      </c>
      <c r="T51" s="47" t="s">
        <v>315</v>
      </c>
      <c r="U51" s="47" t="s">
        <v>596</v>
      </c>
      <c r="V51" s="49" t="s">
        <v>597</v>
      </c>
      <c r="W51" s="49" t="s">
        <v>598</v>
      </c>
    </row>
    <row r="52" spans="1:25" s="1" customFormat="1" ht="12.75" x14ac:dyDescent="0.2">
      <c r="A52" s="67">
        <v>43223.69290086806</v>
      </c>
      <c r="B52" s="47" t="s">
        <v>599</v>
      </c>
      <c r="C52" s="47" t="s">
        <v>309</v>
      </c>
      <c r="D52" s="20">
        <f t="shared" si="0"/>
        <v>39</v>
      </c>
      <c r="E52" s="18">
        <v>0.45416666666666666</v>
      </c>
      <c r="F52" s="19" t="s">
        <v>600</v>
      </c>
      <c r="G52" s="19" t="s">
        <v>601</v>
      </c>
      <c r="H52" s="20"/>
      <c r="I52" s="21" t="s">
        <v>532</v>
      </c>
      <c r="J52" s="21" t="s">
        <v>533</v>
      </c>
      <c r="K52" s="68"/>
      <c r="L52" s="19" t="s">
        <v>602</v>
      </c>
      <c r="M52" s="47" t="s">
        <v>133</v>
      </c>
      <c r="N52" s="47" t="s">
        <v>315</v>
      </c>
      <c r="O52" s="70"/>
      <c r="P52" s="70"/>
      <c r="Q52" s="47" t="s">
        <v>316</v>
      </c>
      <c r="R52" s="47" t="s">
        <v>553</v>
      </c>
      <c r="S52" s="47" t="s">
        <v>20</v>
      </c>
      <c r="T52" s="47" t="s">
        <v>315</v>
      </c>
      <c r="U52" s="47" t="s">
        <v>603</v>
      </c>
      <c r="V52" s="49" t="s">
        <v>604</v>
      </c>
      <c r="W52" s="49" t="s">
        <v>605</v>
      </c>
    </row>
    <row r="53" spans="1:25" s="1" customFormat="1" ht="12.75" x14ac:dyDescent="0.2">
      <c r="A53" s="67">
        <v>43223.701492395834</v>
      </c>
      <c r="B53" s="47" t="s">
        <v>606</v>
      </c>
      <c r="C53" s="47" t="s">
        <v>309</v>
      </c>
      <c r="D53" s="20">
        <f t="shared" si="0"/>
        <v>40</v>
      </c>
      <c r="E53" s="18">
        <v>0.46249999999999997</v>
      </c>
      <c r="F53" s="19" t="s">
        <v>607</v>
      </c>
      <c r="G53" s="19" t="s">
        <v>608</v>
      </c>
      <c r="H53" s="19" t="s">
        <v>609</v>
      </c>
      <c r="I53" s="21" t="s">
        <v>532</v>
      </c>
      <c r="J53" s="21" t="s">
        <v>533</v>
      </c>
      <c r="K53" s="68"/>
      <c r="L53" s="19" t="s">
        <v>610</v>
      </c>
      <c r="M53" s="47" t="s">
        <v>133</v>
      </c>
      <c r="N53" s="47" t="s">
        <v>315</v>
      </c>
      <c r="O53" s="70"/>
      <c r="P53" s="70"/>
      <c r="Q53" s="47" t="s">
        <v>316</v>
      </c>
      <c r="R53" s="47" t="s">
        <v>611</v>
      </c>
      <c r="S53" s="47" t="s">
        <v>20</v>
      </c>
      <c r="T53" s="47" t="s">
        <v>315</v>
      </c>
      <c r="U53" s="47" t="s">
        <v>439</v>
      </c>
      <c r="V53" s="49" t="s">
        <v>612</v>
      </c>
      <c r="W53" s="49" t="s">
        <v>613</v>
      </c>
    </row>
    <row r="54" spans="1:25" s="1" customFormat="1" ht="12.75" x14ac:dyDescent="0.2">
      <c r="A54" s="67">
        <v>43223.814681273143</v>
      </c>
      <c r="B54" s="47" t="s">
        <v>614</v>
      </c>
      <c r="C54" s="47" t="s">
        <v>309</v>
      </c>
      <c r="D54" s="20">
        <f t="shared" si="0"/>
        <v>41</v>
      </c>
      <c r="E54" s="18">
        <v>0.47083333333333338</v>
      </c>
      <c r="F54" s="19" t="s">
        <v>615</v>
      </c>
      <c r="G54" s="19" t="s">
        <v>616</v>
      </c>
      <c r="H54" s="19" t="s">
        <v>617</v>
      </c>
      <c r="I54" s="21" t="s">
        <v>532</v>
      </c>
      <c r="J54" s="21" t="s">
        <v>533</v>
      </c>
      <c r="K54" s="68"/>
      <c r="L54" s="19" t="s">
        <v>618</v>
      </c>
      <c r="M54" s="47" t="s">
        <v>133</v>
      </c>
      <c r="N54" s="47" t="s">
        <v>315</v>
      </c>
      <c r="O54" s="70"/>
      <c r="P54" s="70"/>
      <c r="Q54" s="47" t="s">
        <v>316</v>
      </c>
      <c r="R54" s="47" t="s">
        <v>545</v>
      </c>
      <c r="S54" s="47" t="s">
        <v>20</v>
      </c>
      <c r="T54" s="47" t="s">
        <v>315</v>
      </c>
      <c r="U54" s="47" t="s">
        <v>619</v>
      </c>
      <c r="V54" s="49" t="s">
        <v>620</v>
      </c>
      <c r="W54" s="49" t="s">
        <v>621</v>
      </c>
    </row>
    <row r="55" spans="1:25" s="1" customFormat="1" ht="12.75" x14ac:dyDescent="0.2">
      <c r="A55" s="67">
        <v>43223.718732094909</v>
      </c>
      <c r="B55" s="47" t="s">
        <v>622</v>
      </c>
      <c r="C55" s="47" t="s">
        <v>343</v>
      </c>
      <c r="D55" s="20">
        <f t="shared" si="0"/>
        <v>42</v>
      </c>
      <c r="E55" s="18">
        <v>0.47916666666666669</v>
      </c>
      <c r="F55" s="19" t="s">
        <v>623</v>
      </c>
      <c r="G55" s="20"/>
      <c r="H55" s="20"/>
      <c r="I55" s="21" t="s">
        <v>532</v>
      </c>
      <c r="J55" s="21" t="s">
        <v>533</v>
      </c>
      <c r="K55" s="68"/>
      <c r="L55" s="19" t="s">
        <v>624</v>
      </c>
      <c r="M55" s="47" t="s">
        <v>133</v>
      </c>
      <c r="N55" s="47"/>
      <c r="O55" s="71"/>
      <c r="P55" s="70"/>
      <c r="Q55" s="47" t="s">
        <v>316</v>
      </c>
      <c r="R55" s="47" t="s">
        <v>545</v>
      </c>
      <c r="S55" s="47" t="s">
        <v>20</v>
      </c>
      <c r="T55" s="47" t="s">
        <v>315</v>
      </c>
      <c r="U55" s="47" t="s">
        <v>619</v>
      </c>
      <c r="V55" s="49" t="s">
        <v>625</v>
      </c>
      <c r="W55" s="49" t="s">
        <v>626</v>
      </c>
    </row>
    <row r="56" spans="1:25" s="1" customFormat="1" ht="21" customHeight="1" x14ac:dyDescent="0.25">
      <c r="A56" s="63"/>
      <c r="D56" s="64" t="s">
        <v>155</v>
      </c>
      <c r="E56" s="64"/>
      <c r="F56" s="64"/>
      <c r="G56" s="64"/>
      <c r="H56" s="64"/>
      <c r="I56" s="64"/>
      <c r="J56" s="64"/>
      <c r="K56" s="47"/>
      <c r="L56" s="65"/>
    </row>
    <row r="57" spans="1:25" s="1" customFormat="1" ht="21" customHeight="1" x14ac:dyDescent="0.25">
      <c r="A57" s="63"/>
      <c r="D57" s="66" t="s">
        <v>627</v>
      </c>
      <c r="E57" s="66"/>
      <c r="F57" s="66"/>
      <c r="G57" s="66"/>
      <c r="H57" s="66"/>
      <c r="I57" s="66"/>
      <c r="J57" s="66"/>
      <c r="K57" s="47"/>
      <c r="L57" s="65"/>
    </row>
    <row r="58" spans="1:25" s="1" customFormat="1" ht="15" x14ac:dyDescent="0.25">
      <c r="A58" s="74">
        <v>43220.78384625</v>
      </c>
      <c r="B58" s="47" t="s">
        <v>628</v>
      </c>
      <c r="C58" s="47" t="s">
        <v>343</v>
      </c>
      <c r="D58" s="20">
        <v>43</v>
      </c>
      <c r="E58" s="18">
        <v>0.4375</v>
      </c>
      <c r="F58" s="19" t="s">
        <v>629</v>
      </c>
      <c r="G58" s="20"/>
      <c r="H58" s="20"/>
      <c r="I58" s="21" t="s">
        <v>196</v>
      </c>
      <c r="J58" s="21" t="s">
        <v>177</v>
      </c>
      <c r="K58" s="68" t="s">
        <v>630</v>
      </c>
      <c r="L58" s="19" t="s">
        <v>631</v>
      </c>
      <c r="M58" s="47" t="s">
        <v>133</v>
      </c>
      <c r="N58" s="47" t="s">
        <v>632</v>
      </c>
      <c r="O58" s="69" t="s">
        <v>630</v>
      </c>
      <c r="P58" s="69"/>
      <c r="Q58" s="47" t="s">
        <v>316</v>
      </c>
      <c r="R58" s="47" t="s">
        <v>633</v>
      </c>
      <c r="S58" s="47" t="s">
        <v>634</v>
      </c>
      <c r="T58" s="47" t="s">
        <v>21</v>
      </c>
      <c r="U58" s="47" t="s">
        <v>635</v>
      </c>
      <c r="V58" s="49" t="s">
        <v>636</v>
      </c>
      <c r="W58" s="49" t="s">
        <v>637</v>
      </c>
      <c r="X58" s="52"/>
      <c r="Y58" s="52"/>
    </row>
    <row r="59" spans="1:25" s="1" customFormat="1" ht="12.75" x14ac:dyDescent="0.2">
      <c r="A59" s="67">
        <v>43222.813723530096</v>
      </c>
      <c r="B59" s="47" t="s">
        <v>638</v>
      </c>
      <c r="C59" s="47" t="s">
        <v>343</v>
      </c>
      <c r="D59" s="20">
        <v>44</v>
      </c>
      <c r="E59" s="18">
        <v>0.4458333333333333</v>
      </c>
      <c r="F59" s="19" t="s">
        <v>639</v>
      </c>
      <c r="G59" s="20"/>
      <c r="H59" s="20"/>
      <c r="I59" s="21" t="s">
        <v>196</v>
      </c>
      <c r="J59" s="21" t="s">
        <v>177</v>
      </c>
      <c r="K59" s="68"/>
      <c r="L59" s="19" t="s">
        <v>640</v>
      </c>
      <c r="M59" s="47" t="s">
        <v>133</v>
      </c>
      <c r="N59" s="47" t="s">
        <v>632</v>
      </c>
      <c r="O59" s="47"/>
      <c r="P59" s="47"/>
      <c r="Q59" s="47" t="s">
        <v>316</v>
      </c>
      <c r="R59" s="47" t="s">
        <v>197</v>
      </c>
      <c r="S59" s="47" t="s">
        <v>376</v>
      </c>
      <c r="T59" s="47" t="s">
        <v>21</v>
      </c>
      <c r="U59" s="47" t="s">
        <v>641</v>
      </c>
      <c r="V59" s="49" t="s">
        <v>642</v>
      </c>
      <c r="W59" s="49" t="s">
        <v>643</v>
      </c>
      <c r="X59" s="52"/>
      <c r="Y59" s="52"/>
    </row>
    <row r="60" spans="1:25" s="1" customFormat="1" ht="12.75" x14ac:dyDescent="0.2">
      <c r="A60" s="67">
        <v>43222.961211793983</v>
      </c>
      <c r="B60" s="47" t="s">
        <v>644</v>
      </c>
      <c r="C60" s="47" t="s">
        <v>343</v>
      </c>
      <c r="D60" s="20">
        <v>45</v>
      </c>
      <c r="E60" s="18">
        <v>0.45416666666666666</v>
      </c>
      <c r="F60" s="19" t="s">
        <v>645</v>
      </c>
      <c r="G60" s="20"/>
      <c r="H60" s="20"/>
      <c r="I60" s="21" t="s">
        <v>196</v>
      </c>
      <c r="J60" s="21" t="s">
        <v>177</v>
      </c>
      <c r="K60" s="68"/>
      <c r="L60" s="19" t="s">
        <v>646</v>
      </c>
      <c r="M60" s="47" t="s">
        <v>133</v>
      </c>
      <c r="N60" s="47" t="s">
        <v>632</v>
      </c>
      <c r="O60" s="47"/>
      <c r="P60" s="47"/>
      <c r="Q60" s="47" t="s">
        <v>316</v>
      </c>
      <c r="R60" s="47" t="s">
        <v>647</v>
      </c>
      <c r="S60" s="47" t="s">
        <v>634</v>
      </c>
      <c r="T60" s="47" t="s">
        <v>21</v>
      </c>
      <c r="U60" s="47" t="s">
        <v>384</v>
      </c>
      <c r="V60" s="49" t="s">
        <v>648</v>
      </c>
      <c r="W60" s="49" t="s">
        <v>649</v>
      </c>
      <c r="X60" s="52"/>
      <c r="Y60" s="52"/>
    </row>
    <row r="61" spans="1:25" s="1" customFormat="1" ht="12.75" x14ac:dyDescent="0.2">
      <c r="A61" s="67">
        <v>43222.979672291665</v>
      </c>
      <c r="B61" s="47" t="s">
        <v>650</v>
      </c>
      <c r="C61" s="47" t="s">
        <v>343</v>
      </c>
      <c r="D61" s="20">
        <v>46</v>
      </c>
      <c r="E61" s="18">
        <v>0.46249999999999997</v>
      </c>
      <c r="F61" s="19" t="s">
        <v>651</v>
      </c>
      <c r="G61" s="20"/>
      <c r="H61" s="20"/>
      <c r="I61" s="21" t="s">
        <v>196</v>
      </c>
      <c r="J61" s="21" t="s">
        <v>177</v>
      </c>
      <c r="K61" s="68"/>
      <c r="L61" s="19" t="s">
        <v>652</v>
      </c>
      <c r="M61" s="47" t="s">
        <v>133</v>
      </c>
      <c r="N61" s="47" t="s">
        <v>632</v>
      </c>
      <c r="O61" s="47"/>
      <c r="P61" s="47"/>
      <c r="Q61" s="47" t="s">
        <v>316</v>
      </c>
      <c r="R61" s="47" t="s">
        <v>633</v>
      </c>
      <c r="S61" s="47" t="s">
        <v>634</v>
      </c>
      <c r="T61" s="47" t="s">
        <v>21</v>
      </c>
      <c r="U61" s="47" t="s">
        <v>537</v>
      </c>
      <c r="V61" s="49" t="s">
        <v>653</v>
      </c>
      <c r="W61" s="49" t="s">
        <v>654</v>
      </c>
      <c r="X61" s="52"/>
      <c r="Y61" s="52"/>
    </row>
    <row r="62" spans="1:25" s="1" customFormat="1" ht="12.75" x14ac:dyDescent="0.2">
      <c r="A62" s="67">
        <v>43222.993004108794</v>
      </c>
      <c r="B62" s="47" t="s">
        <v>655</v>
      </c>
      <c r="C62" s="47" t="s">
        <v>343</v>
      </c>
      <c r="D62" s="20">
        <v>47</v>
      </c>
      <c r="E62" s="18">
        <v>0.47083333333333338</v>
      </c>
      <c r="F62" s="19" t="s">
        <v>656</v>
      </c>
      <c r="G62" s="20"/>
      <c r="H62" s="20"/>
      <c r="I62" s="21" t="s">
        <v>196</v>
      </c>
      <c r="J62" s="21" t="s">
        <v>177</v>
      </c>
      <c r="K62" s="68"/>
      <c r="L62" s="19" t="s">
        <v>657</v>
      </c>
      <c r="M62" s="47" t="s">
        <v>133</v>
      </c>
      <c r="N62" s="47" t="s">
        <v>632</v>
      </c>
      <c r="O62" s="47"/>
      <c r="P62" s="47"/>
      <c r="Q62" s="47" t="s">
        <v>316</v>
      </c>
      <c r="R62" s="47" t="s">
        <v>658</v>
      </c>
      <c r="S62" s="47" t="s">
        <v>634</v>
      </c>
      <c r="T62" s="47" t="s">
        <v>21</v>
      </c>
      <c r="U62" s="47" t="s">
        <v>537</v>
      </c>
      <c r="V62" s="49" t="s">
        <v>659</v>
      </c>
      <c r="W62" s="49" t="s">
        <v>660</v>
      </c>
    </row>
    <row r="63" spans="1:25" s="1" customFormat="1" ht="12.75" x14ac:dyDescent="0.2">
      <c r="A63" s="67">
        <v>43222.996273958328</v>
      </c>
      <c r="B63" s="47" t="s">
        <v>661</v>
      </c>
      <c r="C63" s="47" t="s">
        <v>343</v>
      </c>
      <c r="D63" s="20">
        <v>48</v>
      </c>
      <c r="E63" s="18">
        <v>0.47916666666666669</v>
      </c>
      <c r="F63" s="19" t="s">
        <v>662</v>
      </c>
      <c r="G63" s="20"/>
      <c r="H63" s="20"/>
      <c r="I63" s="21" t="s">
        <v>196</v>
      </c>
      <c r="J63" s="21" t="s">
        <v>177</v>
      </c>
      <c r="K63" s="68"/>
      <c r="L63" s="19" t="s">
        <v>663</v>
      </c>
      <c r="M63" s="47" t="s">
        <v>133</v>
      </c>
      <c r="N63" s="47" t="s">
        <v>632</v>
      </c>
      <c r="O63" s="47"/>
      <c r="P63" s="47"/>
      <c r="Q63" s="47" t="s">
        <v>316</v>
      </c>
      <c r="R63" s="47" t="s">
        <v>197</v>
      </c>
      <c r="S63" s="47" t="s">
        <v>634</v>
      </c>
      <c r="T63" s="47" t="s">
        <v>21</v>
      </c>
      <c r="U63" s="47" t="s">
        <v>664</v>
      </c>
      <c r="V63" s="49" t="s">
        <v>665</v>
      </c>
      <c r="W63" s="49" t="s">
        <v>666</v>
      </c>
    </row>
    <row r="64" spans="1:25" s="1" customFormat="1" ht="12.75" x14ac:dyDescent="0.2">
      <c r="A64" s="67">
        <v>43223.029642754627</v>
      </c>
      <c r="B64" s="47" t="s">
        <v>667</v>
      </c>
      <c r="C64" s="47" t="s">
        <v>343</v>
      </c>
      <c r="D64" s="20">
        <v>49</v>
      </c>
      <c r="E64" s="18">
        <v>0.48749999999999999</v>
      </c>
      <c r="F64" s="19" t="s">
        <v>668</v>
      </c>
      <c r="G64" s="20"/>
      <c r="H64" s="20"/>
      <c r="I64" s="21" t="s">
        <v>196</v>
      </c>
      <c r="J64" s="21" t="s">
        <v>177</v>
      </c>
      <c r="K64" s="68"/>
      <c r="L64" s="19" t="s">
        <v>669</v>
      </c>
      <c r="M64" s="47" t="s">
        <v>133</v>
      </c>
      <c r="N64" s="47" t="s">
        <v>632</v>
      </c>
      <c r="O64" s="47"/>
      <c r="P64" s="47"/>
      <c r="Q64" s="47" t="s">
        <v>316</v>
      </c>
      <c r="R64" s="47" t="s">
        <v>197</v>
      </c>
      <c r="S64" s="47" t="s">
        <v>634</v>
      </c>
      <c r="T64" s="47" t="s">
        <v>21</v>
      </c>
      <c r="U64" s="47" t="s">
        <v>670</v>
      </c>
      <c r="V64" s="49" t="s">
        <v>671</v>
      </c>
      <c r="W64" s="49" t="s">
        <v>672</v>
      </c>
    </row>
    <row r="65" spans="1:25" s="1" customFormat="1" ht="12.75" x14ac:dyDescent="0.2">
      <c r="A65" s="67">
        <v>43223.896321608801</v>
      </c>
      <c r="B65" s="47" t="s">
        <v>673</v>
      </c>
      <c r="C65" s="47" t="s">
        <v>343</v>
      </c>
      <c r="D65" s="20">
        <v>50</v>
      </c>
      <c r="E65" s="18">
        <v>0.49583333333333335</v>
      </c>
      <c r="F65" s="19" t="s">
        <v>674</v>
      </c>
      <c r="G65" s="20"/>
      <c r="H65" s="20"/>
      <c r="I65" s="21" t="s">
        <v>196</v>
      </c>
      <c r="J65" s="21" t="s">
        <v>177</v>
      </c>
      <c r="K65" s="68"/>
      <c r="L65" s="19" t="s">
        <v>675</v>
      </c>
      <c r="M65" s="47" t="s">
        <v>133</v>
      </c>
      <c r="N65" s="47" t="s">
        <v>632</v>
      </c>
      <c r="O65" s="47"/>
      <c r="P65" s="47"/>
      <c r="Q65" s="47" t="s">
        <v>316</v>
      </c>
      <c r="R65" s="47" t="s">
        <v>658</v>
      </c>
      <c r="S65" s="47" t="s">
        <v>634</v>
      </c>
      <c r="T65" s="47" t="s">
        <v>21</v>
      </c>
      <c r="U65" s="47" t="s">
        <v>664</v>
      </c>
      <c r="V65" s="49" t="s">
        <v>676</v>
      </c>
      <c r="W65" s="49" t="s">
        <v>677</v>
      </c>
      <c r="X65" s="52"/>
      <c r="Y65" s="52"/>
    </row>
    <row r="66" spans="1:25" s="1" customFormat="1" ht="14.25" x14ac:dyDescent="0.2">
      <c r="A66" s="67">
        <v>43223.676017256948</v>
      </c>
      <c r="B66" s="47" t="s">
        <v>678</v>
      </c>
      <c r="C66" s="47" t="s">
        <v>343</v>
      </c>
      <c r="D66" s="20">
        <v>51</v>
      </c>
      <c r="E66" s="18">
        <v>0.4375</v>
      </c>
      <c r="F66" s="19" t="s">
        <v>679</v>
      </c>
      <c r="G66" s="20"/>
      <c r="H66" s="20"/>
      <c r="I66" s="21" t="s">
        <v>52</v>
      </c>
      <c r="J66" s="21" t="s">
        <v>177</v>
      </c>
      <c r="K66" s="68"/>
      <c r="L66" s="19" t="s">
        <v>680</v>
      </c>
      <c r="M66" s="47" t="s">
        <v>51</v>
      </c>
      <c r="N66" s="47" t="s">
        <v>681</v>
      </c>
      <c r="O66" s="75" t="s">
        <v>682</v>
      </c>
      <c r="P66" s="47"/>
      <c r="Q66" s="47" t="s">
        <v>316</v>
      </c>
      <c r="R66" s="47" t="s">
        <v>53</v>
      </c>
      <c r="S66" s="47" t="s">
        <v>683</v>
      </c>
      <c r="T66" s="47" t="s">
        <v>21</v>
      </c>
      <c r="U66" s="47" t="s">
        <v>684</v>
      </c>
      <c r="V66" s="49" t="s">
        <v>685</v>
      </c>
      <c r="W66" s="49" t="s">
        <v>686</v>
      </c>
    </row>
    <row r="67" spans="1:25" s="1" customFormat="1" ht="14.25" x14ac:dyDescent="0.2">
      <c r="A67" s="67">
        <v>43221.769158541661</v>
      </c>
      <c r="B67" s="47" t="s">
        <v>687</v>
      </c>
      <c r="C67" s="47" t="s">
        <v>343</v>
      </c>
      <c r="D67" s="20">
        <v>52</v>
      </c>
      <c r="E67" s="18">
        <v>0.4458333333333333</v>
      </c>
      <c r="F67" s="19" t="s">
        <v>688</v>
      </c>
      <c r="G67" s="20"/>
      <c r="H67" s="20"/>
      <c r="I67" s="21" t="s">
        <v>52</v>
      </c>
      <c r="J67" s="21" t="s">
        <v>177</v>
      </c>
      <c r="K67" s="68" t="s">
        <v>682</v>
      </c>
      <c r="L67" s="19" t="s">
        <v>689</v>
      </c>
      <c r="M67" s="47" t="s">
        <v>51</v>
      </c>
      <c r="N67" s="47" t="s">
        <v>681</v>
      </c>
      <c r="P67" s="75"/>
      <c r="Q67" s="47" t="s">
        <v>316</v>
      </c>
      <c r="R67" s="47" t="s">
        <v>53</v>
      </c>
      <c r="S67" s="47" t="s">
        <v>683</v>
      </c>
      <c r="T67" s="47" t="s">
        <v>21</v>
      </c>
      <c r="U67" s="47" t="s">
        <v>684</v>
      </c>
      <c r="V67" s="49" t="s">
        <v>690</v>
      </c>
      <c r="W67" s="49" t="s">
        <v>691</v>
      </c>
    </row>
    <row r="68" spans="1:25" s="1" customFormat="1" ht="12.75" x14ac:dyDescent="0.2">
      <c r="A68" s="67">
        <v>43222.691815937505</v>
      </c>
      <c r="B68" s="47" t="s">
        <v>692</v>
      </c>
      <c r="C68" s="47" t="s">
        <v>343</v>
      </c>
      <c r="D68" s="20">
        <v>53</v>
      </c>
      <c r="E68" s="18">
        <v>0.45416666666666666</v>
      </c>
      <c r="F68" s="19" t="s">
        <v>693</v>
      </c>
      <c r="G68" s="20"/>
      <c r="H68" s="20"/>
      <c r="I68" s="21" t="s">
        <v>52</v>
      </c>
      <c r="J68" s="21" t="s">
        <v>177</v>
      </c>
      <c r="K68" s="68"/>
      <c r="L68" s="19" t="s">
        <v>694</v>
      </c>
      <c r="M68" s="47" t="s">
        <v>51</v>
      </c>
      <c r="N68" s="47" t="s">
        <v>681</v>
      </c>
      <c r="O68" s="47"/>
      <c r="P68" s="47"/>
      <c r="Q68" s="47" t="s">
        <v>316</v>
      </c>
      <c r="R68" s="47" t="s">
        <v>695</v>
      </c>
      <c r="S68" s="47" t="s">
        <v>683</v>
      </c>
      <c r="T68" s="47" t="s">
        <v>21</v>
      </c>
      <c r="U68" s="47" t="s">
        <v>696</v>
      </c>
      <c r="V68" s="49" t="s">
        <v>697</v>
      </c>
      <c r="W68" s="49" t="s">
        <v>698</v>
      </c>
    </row>
    <row r="69" spans="1:25" s="1" customFormat="1" ht="12.75" x14ac:dyDescent="0.2">
      <c r="A69" s="67">
        <v>43223.002555868057</v>
      </c>
      <c r="B69" s="47" t="s">
        <v>699</v>
      </c>
      <c r="C69" s="47" t="s">
        <v>343</v>
      </c>
      <c r="D69" s="20">
        <v>54</v>
      </c>
      <c r="E69" s="18">
        <v>0.46249999999999997</v>
      </c>
      <c r="F69" s="19" t="s">
        <v>700</v>
      </c>
      <c r="G69" s="20"/>
      <c r="H69" s="20"/>
      <c r="I69" s="21" t="s">
        <v>52</v>
      </c>
      <c r="J69" s="21" t="s">
        <v>177</v>
      </c>
      <c r="K69" s="68"/>
      <c r="L69" s="19" t="s">
        <v>701</v>
      </c>
      <c r="M69" s="47" t="s">
        <v>51</v>
      </c>
      <c r="N69" s="47" t="s">
        <v>681</v>
      </c>
      <c r="O69" s="47"/>
      <c r="P69" s="47"/>
      <c r="Q69" s="47" t="s">
        <v>316</v>
      </c>
      <c r="R69" s="47" t="s">
        <v>53</v>
      </c>
      <c r="S69" s="47" t="s">
        <v>683</v>
      </c>
      <c r="T69" s="47" t="s">
        <v>21</v>
      </c>
      <c r="U69" s="47" t="s">
        <v>702</v>
      </c>
      <c r="V69" s="49" t="s">
        <v>703</v>
      </c>
      <c r="W69" s="49" t="s">
        <v>704</v>
      </c>
    </row>
    <row r="70" spans="1:25" s="1" customFormat="1" ht="12.75" x14ac:dyDescent="0.2">
      <c r="A70" s="67">
        <v>43223.45344099537</v>
      </c>
      <c r="B70" s="47" t="s">
        <v>705</v>
      </c>
      <c r="C70" s="47" t="s">
        <v>343</v>
      </c>
      <c r="D70" s="20">
        <v>55</v>
      </c>
      <c r="E70" s="18">
        <v>0.47083333333333338</v>
      </c>
      <c r="F70" s="19" t="s">
        <v>706</v>
      </c>
      <c r="G70" s="20"/>
      <c r="H70" s="20"/>
      <c r="I70" s="21" t="s">
        <v>52</v>
      </c>
      <c r="J70" s="21" t="s">
        <v>177</v>
      </c>
      <c r="K70" s="68"/>
      <c r="L70" s="19" t="s">
        <v>707</v>
      </c>
      <c r="M70" s="47" t="s">
        <v>51</v>
      </c>
      <c r="N70" s="47" t="s">
        <v>681</v>
      </c>
      <c r="O70" s="47"/>
      <c r="P70" s="47"/>
      <c r="Q70" s="47" t="s">
        <v>316</v>
      </c>
      <c r="R70" s="47" t="s">
        <v>264</v>
      </c>
      <c r="S70" s="47" t="s">
        <v>683</v>
      </c>
      <c r="T70" s="47" t="s">
        <v>21</v>
      </c>
      <c r="U70" s="47" t="s">
        <v>470</v>
      </c>
      <c r="V70" s="49" t="s">
        <v>708</v>
      </c>
      <c r="W70" s="49" t="s">
        <v>709</v>
      </c>
    </row>
    <row r="71" spans="1:25" s="1" customFormat="1" ht="12.75" x14ac:dyDescent="0.2">
      <c r="A71" s="67">
        <v>43223.905179236113</v>
      </c>
      <c r="B71" s="47" t="s">
        <v>710</v>
      </c>
      <c r="C71" s="47" t="s">
        <v>343</v>
      </c>
      <c r="D71" s="20">
        <v>56</v>
      </c>
      <c r="E71" s="18">
        <v>0.47916666666666669</v>
      </c>
      <c r="F71" s="19" t="s">
        <v>711</v>
      </c>
      <c r="G71" s="20"/>
      <c r="H71" s="20"/>
      <c r="I71" s="21" t="s">
        <v>52</v>
      </c>
      <c r="J71" s="21" t="s">
        <v>177</v>
      </c>
      <c r="K71" s="68"/>
      <c r="L71" s="19" t="s">
        <v>712</v>
      </c>
      <c r="M71" s="47" t="s">
        <v>51</v>
      </c>
      <c r="N71" s="47" t="s">
        <v>681</v>
      </c>
      <c r="O71" s="47"/>
      <c r="P71" s="47"/>
      <c r="Q71" s="47" t="s">
        <v>316</v>
      </c>
      <c r="R71" s="47" t="s">
        <v>713</v>
      </c>
      <c r="S71" s="47" t="s">
        <v>376</v>
      </c>
      <c r="T71" s="47" t="s">
        <v>21</v>
      </c>
      <c r="U71" s="47" t="s">
        <v>461</v>
      </c>
      <c r="V71" s="49" t="s">
        <v>714</v>
      </c>
      <c r="W71" s="49" t="s">
        <v>715</v>
      </c>
    </row>
    <row r="72" spans="1:25" s="1" customFormat="1" ht="12.75" x14ac:dyDescent="0.2">
      <c r="A72" s="67">
        <v>43224.359309664353</v>
      </c>
      <c r="B72" s="47" t="s">
        <v>716</v>
      </c>
      <c r="C72" s="47" t="s">
        <v>343</v>
      </c>
      <c r="D72" s="20">
        <v>57</v>
      </c>
      <c r="E72" s="18">
        <v>0.48749999999999999</v>
      </c>
      <c r="F72" s="19" t="s">
        <v>717</v>
      </c>
      <c r="G72" s="20"/>
      <c r="H72" s="20"/>
      <c r="I72" s="21" t="s">
        <v>52</v>
      </c>
      <c r="J72" s="21" t="s">
        <v>177</v>
      </c>
      <c r="K72" s="68"/>
      <c r="L72" s="19" t="s">
        <v>718</v>
      </c>
      <c r="M72" s="47" t="s">
        <v>51</v>
      </c>
      <c r="N72" s="47" t="s">
        <v>681</v>
      </c>
      <c r="O72" s="47"/>
      <c r="P72" s="47"/>
      <c r="Q72" s="47" t="s">
        <v>316</v>
      </c>
      <c r="R72" s="47" t="s">
        <v>53</v>
      </c>
      <c r="S72" s="47" t="s">
        <v>683</v>
      </c>
      <c r="T72" s="47" t="s">
        <v>21</v>
      </c>
      <c r="U72" s="47" t="s">
        <v>567</v>
      </c>
      <c r="V72" s="49" t="s">
        <v>719</v>
      </c>
      <c r="W72" s="49" t="s">
        <v>720</v>
      </c>
    </row>
    <row r="73" spans="1:25" s="1" customFormat="1" ht="12.75" x14ac:dyDescent="0.2">
      <c r="A73" s="67">
        <v>43224.402919108798</v>
      </c>
      <c r="B73" s="47" t="s">
        <v>721</v>
      </c>
      <c r="C73" s="47" t="s">
        <v>343</v>
      </c>
      <c r="D73" s="20">
        <v>58</v>
      </c>
      <c r="E73" s="18">
        <v>0.49583333333333335</v>
      </c>
      <c r="F73" s="19" t="s">
        <v>722</v>
      </c>
      <c r="G73" s="20"/>
      <c r="H73" s="20"/>
      <c r="I73" s="21" t="s">
        <v>52</v>
      </c>
      <c r="J73" s="21" t="s">
        <v>177</v>
      </c>
      <c r="K73" s="68"/>
      <c r="L73" s="19" t="s">
        <v>723</v>
      </c>
      <c r="M73" s="47" t="s">
        <v>51</v>
      </c>
      <c r="N73" s="47" t="s">
        <v>681</v>
      </c>
      <c r="O73" s="47"/>
      <c r="P73" s="47"/>
      <c r="Q73" s="47" t="s">
        <v>316</v>
      </c>
      <c r="R73" s="47" t="s">
        <v>53</v>
      </c>
      <c r="S73" s="47" t="s">
        <v>683</v>
      </c>
      <c r="T73" s="47" t="s">
        <v>21</v>
      </c>
      <c r="U73" s="47" t="s">
        <v>724</v>
      </c>
      <c r="V73" s="49" t="s">
        <v>725</v>
      </c>
      <c r="W73" s="49" t="s">
        <v>726</v>
      </c>
    </row>
    <row r="74" spans="1:25" s="1" customFormat="1" ht="15" x14ac:dyDescent="0.25">
      <c r="A74" s="67">
        <v>43222.986715474537</v>
      </c>
      <c r="B74" s="47" t="s">
        <v>727</v>
      </c>
      <c r="C74" s="47" t="s">
        <v>343</v>
      </c>
      <c r="D74" s="20">
        <v>59</v>
      </c>
      <c r="E74" s="18">
        <v>0.4375</v>
      </c>
      <c r="F74" s="19" t="s">
        <v>728</v>
      </c>
      <c r="G74" s="20"/>
      <c r="H74" s="20"/>
      <c r="I74" s="21" t="s">
        <v>73</v>
      </c>
      <c r="J74" s="21" t="s">
        <v>177</v>
      </c>
      <c r="K74" s="68" t="s">
        <v>729</v>
      </c>
      <c r="L74" s="19" t="s">
        <v>730</v>
      </c>
      <c r="M74" s="47" t="s">
        <v>15</v>
      </c>
      <c r="N74" s="47" t="s">
        <v>368</v>
      </c>
      <c r="O74" s="69" t="s">
        <v>729</v>
      </c>
      <c r="P74" s="69"/>
      <c r="Q74" s="47" t="s">
        <v>316</v>
      </c>
      <c r="R74" s="47" t="s">
        <v>74</v>
      </c>
      <c r="S74" s="47" t="s">
        <v>634</v>
      </c>
      <c r="T74" s="47" t="s">
        <v>21</v>
      </c>
      <c r="U74" s="47" t="s">
        <v>731</v>
      </c>
      <c r="V74" s="49" t="s">
        <v>732</v>
      </c>
      <c r="W74" s="49" t="s">
        <v>733</v>
      </c>
    </row>
    <row r="75" spans="1:25" s="1" customFormat="1" ht="12.75" x14ac:dyDescent="0.2">
      <c r="A75" s="67">
        <v>43223.341845532406</v>
      </c>
      <c r="B75" s="47" t="s">
        <v>734</v>
      </c>
      <c r="C75" s="47" t="s">
        <v>343</v>
      </c>
      <c r="D75" s="20">
        <v>60</v>
      </c>
      <c r="E75" s="18">
        <v>0.4458333333333333</v>
      </c>
      <c r="F75" s="19" t="s">
        <v>735</v>
      </c>
      <c r="G75" s="38"/>
      <c r="H75" s="38"/>
      <c r="I75" s="21" t="s">
        <v>73</v>
      </c>
      <c r="J75" s="21" t="s">
        <v>177</v>
      </c>
      <c r="K75" s="68"/>
      <c r="L75" s="19" t="s">
        <v>736</v>
      </c>
      <c r="M75" s="47" t="s">
        <v>15</v>
      </c>
      <c r="N75" s="47" t="s">
        <v>368</v>
      </c>
      <c r="O75" s="47"/>
      <c r="P75" s="47"/>
      <c r="Q75" s="47" t="s">
        <v>316</v>
      </c>
      <c r="R75" s="47" t="s">
        <v>74</v>
      </c>
      <c r="S75" s="47" t="s">
        <v>634</v>
      </c>
      <c r="T75" s="47" t="s">
        <v>21</v>
      </c>
      <c r="U75" s="47" t="s">
        <v>737</v>
      </c>
      <c r="V75" s="49" t="s">
        <v>738</v>
      </c>
      <c r="W75" s="49" t="s">
        <v>739</v>
      </c>
      <c r="X75" s="52"/>
      <c r="Y75" s="52"/>
    </row>
    <row r="76" spans="1:25" s="1" customFormat="1" ht="12.75" x14ac:dyDescent="0.2">
      <c r="A76" s="67">
        <v>43223.537085763892</v>
      </c>
      <c r="B76" s="47" t="s">
        <v>740</v>
      </c>
      <c r="C76" s="47" t="s">
        <v>343</v>
      </c>
      <c r="D76" s="20">
        <v>61</v>
      </c>
      <c r="E76" s="18">
        <v>0.45416666666666666</v>
      </c>
      <c r="F76" s="19" t="s">
        <v>741</v>
      </c>
      <c r="G76" s="20"/>
      <c r="H76" s="20"/>
      <c r="I76" s="21" t="s">
        <v>73</v>
      </c>
      <c r="J76" s="21" t="s">
        <v>177</v>
      </c>
      <c r="K76" s="68"/>
      <c r="L76" s="19" t="s">
        <v>742</v>
      </c>
      <c r="M76" s="47" t="s">
        <v>15</v>
      </c>
      <c r="N76" s="47" t="s">
        <v>368</v>
      </c>
      <c r="O76" s="47"/>
      <c r="P76" s="47"/>
      <c r="Q76" s="47" t="s">
        <v>316</v>
      </c>
      <c r="R76" s="47" t="s">
        <v>743</v>
      </c>
      <c r="S76" s="47" t="s">
        <v>634</v>
      </c>
      <c r="T76" s="47" t="s">
        <v>21</v>
      </c>
      <c r="U76" s="47" t="s">
        <v>744</v>
      </c>
      <c r="V76" s="49" t="s">
        <v>745</v>
      </c>
      <c r="W76" s="49" t="s">
        <v>746</v>
      </c>
    </row>
    <row r="77" spans="1:25" s="1" customFormat="1" ht="12.75" x14ac:dyDescent="0.2">
      <c r="A77" s="67">
        <v>43223.68486119213</v>
      </c>
      <c r="B77" s="47" t="s">
        <v>747</v>
      </c>
      <c r="C77" s="47" t="s">
        <v>343</v>
      </c>
      <c r="D77" s="20">
        <v>62</v>
      </c>
      <c r="E77" s="18">
        <v>0.46249999999999997</v>
      </c>
      <c r="F77" s="19" t="s">
        <v>748</v>
      </c>
      <c r="G77" s="20"/>
      <c r="H77" s="20"/>
      <c r="I77" s="21" t="s">
        <v>226</v>
      </c>
      <c r="J77" s="21" t="s">
        <v>177</v>
      </c>
      <c r="K77" s="68"/>
      <c r="L77" s="19" t="s">
        <v>749</v>
      </c>
      <c r="M77" s="47" t="s">
        <v>51</v>
      </c>
      <c r="N77" s="76" t="s">
        <v>681</v>
      </c>
      <c r="O77" s="47"/>
      <c r="P77" s="47"/>
      <c r="Q77" s="47" t="s">
        <v>316</v>
      </c>
      <c r="R77" s="47" t="s">
        <v>750</v>
      </c>
      <c r="S77" s="47" t="s">
        <v>683</v>
      </c>
      <c r="T77" s="47" t="s">
        <v>21</v>
      </c>
      <c r="U77" s="47" t="s">
        <v>751</v>
      </c>
      <c r="V77" s="49" t="s">
        <v>752</v>
      </c>
      <c r="W77" s="49" t="s">
        <v>753</v>
      </c>
    </row>
    <row r="78" spans="1:25" s="1" customFormat="1" ht="12.75" x14ac:dyDescent="0.2">
      <c r="A78" s="67">
        <v>43222.467567534724</v>
      </c>
      <c r="B78" s="47" t="s">
        <v>754</v>
      </c>
      <c r="C78" s="47" t="s">
        <v>343</v>
      </c>
      <c r="D78" s="20">
        <v>63</v>
      </c>
      <c r="E78" s="18">
        <v>0.47083333333333338</v>
      </c>
      <c r="F78" s="19" t="s">
        <v>755</v>
      </c>
      <c r="G78" s="20"/>
      <c r="H78" s="20"/>
      <c r="I78" s="21" t="s">
        <v>756</v>
      </c>
      <c r="J78" s="21" t="s">
        <v>177</v>
      </c>
      <c r="K78" s="68"/>
      <c r="L78" s="19" t="s">
        <v>757</v>
      </c>
      <c r="M78" s="47" t="s">
        <v>60</v>
      </c>
      <c r="N78" s="47" t="s">
        <v>368</v>
      </c>
      <c r="Q78" s="47" t="s">
        <v>316</v>
      </c>
      <c r="R78" s="47" t="s">
        <v>369</v>
      </c>
      <c r="S78" s="47" t="s">
        <v>376</v>
      </c>
      <c r="T78" s="47" t="s">
        <v>21</v>
      </c>
      <c r="U78" s="47" t="s">
        <v>758</v>
      </c>
      <c r="V78" s="49" t="s">
        <v>759</v>
      </c>
      <c r="W78" s="49" t="s">
        <v>760</v>
      </c>
    </row>
    <row r="79" spans="1:25" s="1" customFormat="1" ht="12.75" x14ac:dyDescent="0.2">
      <c r="A79" s="67">
        <v>43222.810152094906</v>
      </c>
      <c r="B79" s="47" t="s">
        <v>761</v>
      </c>
      <c r="C79" s="47" t="s">
        <v>343</v>
      </c>
      <c r="D79" s="20">
        <v>64</v>
      </c>
      <c r="E79" s="18">
        <v>0.47916666666666669</v>
      </c>
      <c r="F79" s="19" t="s">
        <v>762</v>
      </c>
      <c r="G79" s="20"/>
      <c r="H79" s="20"/>
      <c r="I79" s="21" t="s">
        <v>756</v>
      </c>
      <c r="J79" s="21" t="s">
        <v>177</v>
      </c>
      <c r="K79" s="68"/>
      <c r="L79" s="19" t="s">
        <v>763</v>
      </c>
      <c r="M79" s="47" t="s">
        <v>60</v>
      </c>
      <c r="N79" s="47" t="s">
        <v>764</v>
      </c>
      <c r="O79" s="47"/>
      <c r="P79" s="47"/>
      <c r="Q79" s="47" t="s">
        <v>316</v>
      </c>
      <c r="R79" s="47" t="s">
        <v>765</v>
      </c>
      <c r="S79" s="47" t="s">
        <v>634</v>
      </c>
      <c r="T79" s="47" t="s">
        <v>21</v>
      </c>
      <c r="U79" s="47" t="s">
        <v>766</v>
      </c>
      <c r="V79" s="49" t="s">
        <v>767</v>
      </c>
      <c r="W79" s="49" t="s">
        <v>768</v>
      </c>
    </row>
    <row r="80" spans="1:25" s="1" customFormat="1" ht="12.75" x14ac:dyDescent="0.2">
      <c r="A80" s="67">
        <v>43223.762441319443</v>
      </c>
      <c r="B80" s="47" t="s">
        <v>769</v>
      </c>
      <c r="C80" s="47" t="s">
        <v>343</v>
      </c>
      <c r="D80" s="20">
        <v>65</v>
      </c>
      <c r="E80" s="18">
        <v>0.48749999999999999</v>
      </c>
      <c r="F80" s="19" t="s">
        <v>770</v>
      </c>
      <c r="G80" s="20"/>
      <c r="H80" s="20"/>
      <c r="I80" s="21" t="s">
        <v>226</v>
      </c>
      <c r="J80" s="21" t="s">
        <v>177</v>
      </c>
      <c r="K80" s="68"/>
      <c r="L80" s="19" t="s">
        <v>771</v>
      </c>
      <c r="M80" s="47" t="s">
        <v>51</v>
      </c>
      <c r="N80" s="47" t="s">
        <v>764</v>
      </c>
      <c r="O80" s="47"/>
      <c r="P80" s="47"/>
      <c r="Q80" s="47" t="s">
        <v>316</v>
      </c>
      <c r="R80" s="47" t="s">
        <v>695</v>
      </c>
      <c r="S80" s="47" t="s">
        <v>376</v>
      </c>
      <c r="T80" s="47" t="s">
        <v>21</v>
      </c>
      <c r="U80" s="47" t="s">
        <v>766</v>
      </c>
      <c r="V80" s="49" t="s">
        <v>772</v>
      </c>
      <c r="W80" s="49" t="s">
        <v>773</v>
      </c>
    </row>
    <row r="81" spans="1:29" s="1" customFormat="1" ht="12.75" x14ac:dyDescent="0.2">
      <c r="A81" s="67">
        <v>43223.750122418976</v>
      </c>
      <c r="B81" s="47" t="s">
        <v>774</v>
      </c>
      <c r="C81" s="47" t="s">
        <v>343</v>
      </c>
      <c r="D81" s="20">
        <v>66</v>
      </c>
      <c r="E81" s="18">
        <v>0.49583333333333335</v>
      </c>
      <c r="F81" s="19" t="s">
        <v>775</v>
      </c>
      <c r="G81" s="20"/>
      <c r="H81" s="20"/>
      <c r="I81" s="21" t="s">
        <v>110</v>
      </c>
      <c r="J81" s="21" t="s">
        <v>177</v>
      </c>
      <c r="K81" s="68"/>
      <c r="L81" s="19" t="s">
        <v>776</v>
      </c>
      <c r="M81" s="47" t="s">
        <v>51</v>
      </c>
      <c r="N81" s="47" t="s">
        <v>315</v>
      </c>
      <c r="O81" s="47"/>
      <c r="P81" s="47"/>
      <c r="Q81" s="47" t="s">
        <v>316</v>
      </c>
      <c r="R81" s="47" t="s">
        <v>777</v>
      </c>
      <c r="S81" s="47" t="s">
        <v>20</v>
      </c>
      <c r="T81" s="47" t="s">
        <v>21</v>
      </c>
      <c r="U81" s="47" t="s">
        <v>766</v>
      </c>
      <c r="V81" s="49" t="s">
        <v>778</v>
      </c>
      <c r="W81" s="49" t="s">
        <v>779</v>
      </c>
    </row>
    <row r="82" spans="1:29" s="1" customFormat="1" ht="14.25" customHeight="1" x14ac:dyDescent="0.2">
      <c r="A82" s="67">
        <v>43223.896249386569</v>
      </c>
      <c r="B82" s="47" t="s">
        <v>780</v>
      </c>
      <c r="C82" s="47" t="s">
        <v>343</v>
      </c>
      <c r="D82" s="20">
        <v>67</v>
      </c>
      <c r="E82" s="18">
        <v>0.4375</v>
      </c>
      <c r="F82" s="19" t="s">
        <v>781</v>
      </c>
      <c r="G82" s="20"/>
      <c r="H82" s="20"/>
      <c r="I82" s="21" t="s">
        <v>110</v>
      </c>
      <c r="J82" s="21" t="s">
        <v>177</v>
      </c>
      <c r="K82" s="68" t="s">
        <v>782</v>
      </c>
      <c r="L82" s="19" t="s">
        <v>783</v>
      </c>
      <c r="M82" s="47" t="s">
        <v>51</v>
      </c>
      <c r="N82" s="47" t="s">
        <v>315</v>
      </c>
      <c r="O82" s="47" t="s">
        <v>782</v>
      </c>
      <c r="P82" s="47"/>
      <c r="Q82" s="47" t="s">
        <v>316</v>
      </c>
      <c r="R82" s="47" t="s">
        <v>161</v>
      </c>
      <c r="S82" s="47" t="s">
        <v>683</v>
      </c>
      <c r="T82" s="47" t="s">
        <v>21</v>
      </c>
      <c r="U82" s="47" t="s">
        <v>766</v>
      </c>
      <c r="V82" s="49" t="s">
        <v>784</v>
      </c>
      <c r="W82" s="49" t="s">
        <v>785</v>
      </c>
    </row>
    <row r="83" spans="1:29" s="1" customFormat="1" ht="12.75" x14ac:dyDescent="0.2">
      <c r="A83" s="67">
        <v>43224.289153229169</v>
      </c>
      <c r="B83" s="47" t="s">
        <v>786</v>
      </c>
      <c r="C83" s="47" t="s">
        <v>343</v>
      </c>
      <c r="D83" s="20">
        <v>68</v>
      </c>
      <c r="E83" s="18">
        <v>0.4458333333333333</v>
      </c>
      <c r="F83" s="19" t="s">
        <v>787</v>
      </c>
      <c r="G83" s="20"/>
      <c r="H83" s="20"/>
      <c r="I83" s="21" t="s">
        <v>110</v>
      </c>
      <c r="J83" s="21" t="s">
        <v>177</v>
      </c>
      <c r="K83" s="68"/>
      <c r="L83" s="19" t="s">
        <v>788</v>
      </c>
      <c r="M83" s="47" t="s">
        <v>51</v>
      </c>
      <c r="N83" s="47" t="s">
        <v>315</v>
      </c>
      <c r="O83" s="47"/>
      <c r="P83" s="47"/>
      <c r="Q83" s="47" t="s">
        <v>316</v>
      </c>
      <c r="R83" s="47" t="s">
        <v>161</v>
      </c>
      <c r="S83" s="47" t="s">
        <v>683</v>
      </c>
      <c r="T83" s="47" t="s">
        <v>315</v>
      </c>
      <c r="U83" s="47" t="s">
        <v>766</v>
      </c>
      <c r="V83" s="49" t="s">
        <v>789</v>
      </c>
      <c r="W83" s="49" t="s">
        <v>790</v>
      </c>
    </row>
    <row r="84" spans="1:29" s="1" customFormat="1" ht="12.75" x14ac:dyDescent="0.2">
      <c r="A84" s="67">
        <v>43224.430630347226</v>
      </c>
      <c r="B84" s="47" t="s">
        <v>791</v>
      </c>
      <c r="C84" s="47" t="s">
        <v>343</v>
      </c>
      <c r="D84" s="20">
        <v>69</v>
      </c>
      <c r="E84" s="18">
        <v>0.45416666666666666</v>
      </c>
      <c r="F84" s="19" t="s">
        <v>792</v>
      </c>
      <c r="G84" s="20"/>
      <c r="H84" s="20"/>
      <c r="I84" s="21" t="s">
        <v>110</v>
      </c>
      <c r="J84" s="21" t="s">
        <v>177</v>
      </c>
      <c r="K84" s="68"/>
      <c r="L84" s="19" t="s">
        <v>793</v>
      </c>
      <c r="M84" s="47" t="s">
        <v>51</v>
      </c>
      <c r="N84" s="47" t="s">
        <v>315</v>
      </c>
      <c r="O84" s="47"/>
      <c r="P84" s="47"/>
      <c r="Q84" s="47" t="s">
        <v>316</v>
      </c>
      <c r="R84" s="47" t="s">
        <v>161</v>
      </c>
      <c r="S84" s="47" t="s">
        <v>683</v>
      </c>
      <c r="T84" s="47" t="s">
        <v>315</v>
      </c>
      <c r="U84" s="47"/>
      <c r="V84" s="49"/>
      <c r="W84" s="49"/>
    </row>
    <row r="85" spans="1:29" s="1" customFormat="1" ht="12.75" x14ac:dyDescent="0.2">
      <c r="A85" s="67">
        <v>43224.441415972222</v>
      </c>
      <c r="B85" s="47" t="s">
        <v>794</v>
      </c>
      <c r="C85" s="47" t="s">
        <v>343</v>
      </c>
      <c r="D85" s="20">
        <v>70</v>
      </c>
      <c r="E85" s="18">
        <v>0.46249999999999997</v>
      </c>
      <c r="F85" s="19" t="s">
        <v>795</v>
      </c>
      <c r="G85" s="20"/>
      <c r="H85" s="20"/>
      <c r="I85" s="21" t="s">
        <v>110</v>
      </c>
      <c r="J85" s="21" t="s">
        <v>177</v>
      </c>
      <c r="K85" s="68"/>
      <c r="L85" s="19" t="s">
        <v>796</v>
      </c>
      <c r="M85" s="47" t="s">
        <v>51</v>
      </c>
      <c r="N85" s="47" t="s">
        <v>315</v>
      </c>
      <c r="O85" s="47"/>
      <c r="P85" s="47"/>
      <c r="Q85" s="47" t="s">
        <v>316</v>
      </c>
      <c r="R85" s="47" t="s">
        <v>797</v>
      </c>
      <c r="S85" s="47" t="s">
        <v>683</v>
      </c>
      <c r="T85" s="47" t="s">
        <v>21</v>
      </c>
      <c r="U85" s="47"/>
      <c r="V85" s="49"/>
      <c r="W85" s="49"/>
    </row>
    <row r="86" spans="1:29" s="1" customFormat="1" ht="12.75" x14ac:dyDescent="0.2">
      <c r="A86" s="67">
        <v>43224.482934097221</v>
      </c>
      <c r="B86" s="47" t="s">
        <v>798</v>
      </c>
      <c r="C86" s="47" t="s">
        <v>343</v>
      </c>
      <c r="D86" s="20">
        <v>71</v>
      </c>
      <c r="E86" s="18">
        <v>0.47083333333333338</v>
      </c>
      <c r="F86" s="19" t="s">
        <v>799</v>
      </c>
      <c r="G86" s="20"/>
      <c r="H86" s="20"/>
      <c r="I86" s="21" t="s">
        <v>110</v>
      </c>
      <c r="J86" s="21" t="s">
        <v>177</v>
      </c>
      <c r="K86" s="68"/>
      <c r="L86" s="19" t="s">
        <v>800</v>
      </c>
      <c r="M86" s="47" t="s">
        <v>51</v>
      </c>
      <c r="N86" s="47" t="s">
        <v>315</v>
      </c>
      <c r="O86" s="47"/>
      <c r="P86" s="47"/>
      <c r="Q86" s="47" t="s">
        <v>316</v>
      </c>
      <c r="R86" s="47" t="s">
        <v>161</v>
      </c>
      <c r="S86" s="47" t="s">
        <v>683</v>
      </c>
      <c r="T86" s="47" t="s">
        <v>315</v>
      </c>
      <c r="U86" s="47"/>
      <c r="V86" s="49"/>
      <c r="W86" s="49"/>
    </row>
    <row r="87" spans="1:29" s="1" customFormat="1" ht="12.75" x14ac:dyDescent="0.2">
      <c r="A87" s="67">
        <v>43224.54186099537</v>
      </c>
      <c r="B87" s="47" t="s">
        <v>801</v>
      </c>
      <c r="C87" s="47" t="s">
        <v>343</v>
      </c>
      <c r="D87" s="20">
        <v>72</v>
      </c>
      <c r="E87" s="18">
        <v>0.47916666666666669</v>
      </c>
      <c r="F87" s="19" t="s">
        <v>802</v>
      </c>
      <c r="G87" s="20"/>
      <c r="H87" s="20"/>
      <c r="I87" s="21" t="s">
        <v>110</v>
      </c>
      <c r="J87" s="21" t="s">
        <v>177</v>
      </c>
      <c r="K87" s="68"/>
      <c r="L87" s="19" t="s">
        <v>803</v>
      </c>
      <c r="M87" s="47" t="s">
        <v>51</v>
      </c>
      <c r="N87" s="47" t="s">
        <v>315</v>
      </c>
      <c r="O87" s="47"/>
      <c r="P87" s="47"/>
      <c r="Q87" s="47" t="s">
        <v>316</v>
      </c>
      <c r="R87" s="47" t="s">
        <v>161</v>
      </c>
      <c r="S87" s="47" t="s">
        <v>20</v>
      </c>
      <c r="T87" s="47" t="s">
        <v>21</v>
      </c>
      <c r="U87" s="47"/>
      <c r="V87" s="49"/>
      <c r="W87" s="49"/>
    </row>
    <row r="88" spans="1:29" s="1" customFormat="1" ht="12.75" x14ac:dyDescent="0.2">
      <c r="A88" s="67">
        <v>43224.562253738426</v>
      </c>
      <c r="B88" s="47" t="s">
        <v>804</v>
      </c>
      <c r="C88" s="47" t="s">
        <v>343</v>
      </c>
      <c r="D88" s="20">
        <v>73</v>
      </c>
      <c r="E88" s="18">
        <v>0.48749999999999999</v>
      </c>
      <c r="F88" s="19" t="s">
        <v>805</v>
      </c>
      <c r="G88" s="20"/>
      <c r="H88" s="20"/>
      <c r="I88" s="21" t="s">
        <v>110</v>
      </c>
      <c r="J88" s="21" t="s">
        <v>177</v>
      </c>
      <c r="K88" s="68"/>
      <c r="L88" s="19" t="s">
        <v>806</v>
      </c>
      <c r="M88" s="47" t="s">
        <v>51</v>
      </c>
      <c r="N88" s="47" t="s">
        <v>315</v>
      </c>
      <c r="O88" s="47"/>
      <c r="P88" s="47"/>
      <c r="Q88" s="47" t="s">
        <v>316</v>
      </c>
      <c r="R88" s="47" t="s">
        <v>807</v>
      </c>
      <c r="S88" s="47" t="s">
        <v>683</v>
      </c>
      <c r="T88" s="47" t="s">
        <v>21</v>
      </c>
      <c r="U88" s="47"/>
      <c r="V88" s="49"/>
      <c r="W88" s="49"/>
    </row>
    <row r="89" spans="1:29" s="1" customFormat="1" ht="12.75" x14ac:dyDescent="0.2">
      <c r="A89" s="67">
        <v>43224.687079710653</v>
      </c>
      <c r="B89" s="47" t="s">
        <v>808</v>
      </c>
      <c r="C89" s="47" t="s">
        <v>343</v>
      </c>
      <c r="D89" s="20">
        <v>74</v>
      </c>
      <c r="E89" s="18">
        <v>0.49583333333333335</v>
      </c>
      <c r="F89" s="19" t="s">
        <v>809</v>
      </c>
      <c r="G89" s="20"/>
      <c r="H89" s="20"/>
      <c r="I89" s="21" t="s">
        <v>110</v>
      </c>
      <c r="J89" s="21" t="s">
        <v>177</v>
      </c>
      <c r="K89" s="68"/>
      <c r="L89" s="19" t="s">
        <v>810</v>
      </c>
      <c r="M89" s="47" t="s">
        <v>51</v>
      </c>
      <c r="N89" s="47" t="s">
        <v>315</v>
      </c>
      <c r="O89" s="47"/>
      <c r="P89" s="47"/>
      <c r="Q89" s="47" t="s">
        <v>316</v>
      </c>
      <c r="R89" s="47" t="s">
        <v>811</v>
      </c>
      <c r="S89" s="47" t="s">
        <v>683</v>
      </c>
      <c r="T89" s="47" t="s">
        <v>315</v>
      </c>
      <c r="U89" s="47" t="s">
        <v>402</v>
      </c>
      <c r="V89" s="49" t="s">
        <v>812</v>
      </c>
      <c r="W89" s="49" t="s">
        <v>813</v>
      </c>
    </row>
    <row r="90" spans="1:29" s="1" customFormat="1" ht="12.75" x14ac:dyDescent="0.2">
      <c r="A90" s="52"/>
      <c r="B90" s="52"/>
      <c r="C90" s="52"/>
      <c r="E90" s="52"/>
      <c r="F90" s="52"/>
      <c r="G90" s="52"/>
      <c r="H90" s="52"/>
      <c r="I90" s="48"/>
      <c r="J90" s="48"/>
      <c r="K90" s="4"/>
      <c r="L90" s="52"/>
      <c r="M90" s="52"/>
      <c r="N90" s="52"/>
      <c r="O90" s="52"/>
      <c r="P90" s="52"/>
      <c r="Q90" s="52"/>
      <c r="R90" s="52"/>
      <c r="S90" s="52"/>
      <c r="T90" s="52"/>
      <c r="U90" s="52"/>
      <c r="V90" s="52"/>
      <c r="W90" s="52"/>
      <c r="X90" s="52"/>
      <c r="Y90" s="52"/>
      <c r="Z90" s="52"/>
      <c r="AA90" s="52"/>
      <c r="AB90" s="52"/>
      <c r="AC90" s="52"/>
    </row>
    <row r="91" spans="1:29" s="1" customFormat="1" ht="15.75" customHeight="1" x14ac:dyDescent="0.2">
      <c r="I91" s="2"/>
      <c r="J91" s="2"/>
      <c r="K91" s="4"/>
    </row>
    <row r="92" spans="1:29" s="1" customFormat="1" ht="15.75" customHeight="1" x14ac:dyDescent="0.2">
      <c r="I92" s="2"/>
      <c r="J92" s="2"/>
      <c r="K92" s="4"/>
    </row>
    <row r="93" spans="1:29" s="1" customFormat="1" ht="15.75" customHeight="1" x14ac:dyDescent="0.25">
      <c r="I93" s="2"/>
      <c r="J93" s="2"/>
      <c r="K93" s="4"/>
      <c r="P93" s="77"/>
    </row>
    <row r="94" spans="1:29" s="1" customFormat="1" ht="15.75" customHeight="1" x14ac:dyDescent="0.25">
      <c r="I94" s="2"/>
      <c r="J94" s="2"/>
      <c r="K94" s="4"/>
      <c r="P94" s="77"/>
    </row>
    <row r="95" spans="1:29" s="1" customFormat="1" ht="15.75" customHeight="1" x14ac:dyDescent="0.25">
      <c r="I95" s="2"/>
      <c r="J95" s="2"/>
      <c r="K95" s="4"/>
      <c r="P95" s="77"/>
    </row>
    <row r="96" spans="1:29" s="1" customFormat="1" ht="15.75" customHeight="1" x14ac:dyDescent="0.25">
      <c r="I96" s="2"/>
      <c r="J96" s="2"/>
      <c r="K96" s="4"/>
      <c r="P96" s="77"/>
    </row>
    <row r="97" spans="9:16" s="1" customFormat="1" ht="15.75" customHeight="1" x14ac:dyDescent="0.25">
      <c r="I97" s="2"/>
      <c r="J97" s="2"/>
      <c r="K97" s="4"/>
      <c r="P97" s="77"/>
    </row>
    <row r="98" spans="9:16" s="1" customFormat="1" ht="15.75" customHeight="1" x14ac:dyDescent="0.25">
      <c r="I98" s="2"/>
      <c r="J98" s="2"/>
      <c r="K98" s="4"/>
      <c r="P98" s="77"/>
    </row>
    <row r="99" spans="9:16" s="1" customFormat="1" ht="15.75" customHeight="1" x14ac:dyDescent="0.25">
      <c r="I99" s="2"/>
      <c r="J99" s="2"/>
      <c r="K99" s="4"/>
      <c r="P99" s="77"/>
    </row>
    <row r="100" spans="9:16" s="1" customFormat="1" ht="15.75" customHeight="1" x14ac:dyDescent="0.25">
      <c r="I100" s="2"/>
      <c r="J100" s="2"/>
      <c r="K100" s="4"/>
      <c r="P100" s="77"/>
    </row>
    <row r="101" spans="9:16" ht="15.75" customHeight="1" x14ac:dyDescent="0.25">
      <c r="P101" s="78"/>
    </row>
    <row r="102" spans="9:16" ht="15.75" customHeight="1" x14ac:dyDescent="0.25">
      <c r="P102" s="79"/>
    </row>
  </sheetData>
  <mergeCells count="15">
    <mergeCell ref="K82:K89"/>
    <mergeCell ref="F9:H9"/>
    <mergeCell ref="E7:K7"/>
    <mergeCell ref="K43:K49"/>
    <mergeCell ref="K50:K55"/>
    <mergeCell ref="D56:J56"/>
    <mergeCell ref="K58:K66"/>
    <mergeCell ref="K67:K73"/>
    <mergeCell ref="K74:K81"/>
    <mergeCell ref="E6:K6"/>
    <mergeCell ref="D10:J10"/>
    <mergeCell ref="K12:K21"/>
    <mergeCell ref="K22:K31"/>
    <mergeCell ref="K32:K40"/>
    <mergeCell ref="D41:J41"/>
  </mergeCells>
  <hyperlinks>
    <hyperlink ref="V38" r:id="rId1" xr:uid="{B6DD2F3E-C318-4F96-91CA-AA0BF873A3B2}"/>
    <hyperlink ref="W38" r:id="rId2" xr:uid="{CCC0BCC4-1728-417B-B9D4-DDC58417D1DE}"/>
    <hyperlink ref="V34" r:id="rId3" xr:uid="{1C76A056-03C8-4788-B3FF-732E8DAE90B0}"/>
    <hyperlink ref="W34" r:id="rId4" xr:uid="{E0867A5D-37D1-47A3-A8DA-BF139AB06A54}"/>
    <hyperlink ref="V22" r:id="rId5" xr:uid="{841B6F88-779E-4268-9BF5-3CE3FA116AFA}"/>
    <hyperlink ref="W22" r:id="rId6" xr:uid="{1C4FD6F7-462E-4C3C-9EA7-E59D084B9C4E}"/>
    <hyperlink ref="V12" r:id="rId7" xr:uid="{4BB96F44-4FD1-4E9C-9F29-39CCADC95A52}"/>
    <hyperlink ref="W12" r:id="rId8" xr:uid="{6FE88739-78F9-47B4-9267-205443122B61}"/>
    <hyperlink ref="V63" r:id="rId9" xr:uid="{5530A802-F1D5-45FB-86CE-EA740C3FB472}"/>
    <hyperlink ref="W63" r:id="rId10" xr:uid="{57B1FBED-32E2-49A2-BD61-2FF28E3A2B58}"/>
    <hyperlink ref="V64" r:id="rId11" xr:uid="{9AD9C92A-42C4-4D67-A0C0-1E15571FC824}"/>
    <hyperlink ref="W64" r:id="rId12" xr:uid="{837E7601-4941-4988-A960-A4327DF6536D}"/>
    <hyperlink ref="V65" r:id="rId13" xr:uid="{B4BCEEB4-7611-40E1-A5F0-F195ECFDA7BC}"/>
    <hyperlink ref="W65" r:id="rId14" xr:uid="{D58BF234-2F26-4C7C-B88C-616319C62F7F}"/>
    <hyperlink ref="V36" r:id="rId15" xr:uid="{856E0EBF-F4D0-407E-BF6F-462A2ED09FC9}"/>
    <hyperlink ref="W36" r:id="rId16" xr:uid="{C5F410E7-5FCC-4807-8672-A4EE18ADAAEC}"/>
    <hyperlink ref="V13" r:id="rId17" xr:uid="{CF85F70A-D950-4505-846C-AF7A44BA3BA6}"/>
    <hyperlink ref="W13" r:id="rId18" xr:uid="{05D89F1D-03E6-459F-A12A-31E25D8A78D5}"/>
    <hyperlink ref="V14" r:id="rId19" xr:uid="{8AD48BF2-3D7D-48A7-B56D-ACEE2508B783}"/>
    <hyperlink ref="W14" r:id="rId20" xr:uid="{532361D6-7001-4211-A2D9-71C413824D0B}"/>
    <hyperlink ref="V79" r:id="rId21" xr:uid="{7B3A2AD1-1B5D-4BCA-8A0A-A1612A1991E3}"/>
    <hyperlink ref="W79" r:id="rId22" xr:uid="{627D9A32-57DF-4FDE-A768-8AD4B8083736}"/>
    <hyperlink ref="V80" r:id="rId23" xr:uid="{C55C658B-AF9B-4C33-BBA5-4DEAC3F3C3A1}"/>
    <hyperlink ref="W80" r:id="rId24" xr:uid="{9A2C7CF9-D965-4F85-99DE-8F9C249E7307}"/>
    <hyperlink ref="V30" r:id="rId25" xr:uid="{6ABA4F04-23FE-4430-B85D-B0774D04CF5B}"/>
    <hyperlink ref="W30" r:id="rId26" xr:uid="{C34FA0B2-C278-4A0F-8C4B-8C395C20A12B}"/>
    <hyperlink ref="V37" r:id="rId27" xr:uid="{62BBA6D2-5A0A-4828-952C-7162F345CAAE}"/>
    <hyperlink ref="W37" r:id="rId28" xr:uid="{304AB0CE-15C1-44A0-AA3A-1160B8EDDBFD}"/>
    <hyperlink ref="V81" r:id="rId29" xr:uid="{610BD6D8-1CFE-43E0-92DA-8BE2848C02DA}"/>
    <hyperlink ref="W81" r:id="rId30" xr:uid="{33C6715A-15F6-45A6-A581-95F5CF6AFF14}"/>
    <hyperlink ref="V19" r:id="rId31" xr:uid="{523C4A92-4AEA-446A-9D1E-32F90BBD5473}"/>
    <hyperlink ref="W19" r:id="rId32" xr:uid="{3CA4EA9A-769E-4A6B-9AD7-CD3CF4A5C8F1}"/>
    <hyperlink ref="V82" r:id="rId33" xr:uid="{F95F1857-8287-4EE7-8B66-E0C711BD3AC2}"/>
    <hyperlink ref="W82" r:id="rId34" xr:uid="{E427B40A-A5A9-4030-B54A-EA9429996E3E}"/>
    <hyperlink ref="V83" r:id="rId35" xr:uid="{5A53104B-DBCD-41CF-93BB-EBC63FD8A833}"/>
    <hyperlink ref="W83" r:id="rId36" xr:uid="{1E43888E-233F-40DD-86BD-837A4DF89A0D}"/>
    <hyperlink ref="V89" r:id="rId37" xr:uid="{2943A2E4-1F89-408C-9AE0-5DDB6A22AA04}"/>
    <hyperlink ref="W89" r:id="rId38" xr:uid="{3BEAC3E9-0082-4CDE-AD96-A7D4F5EBACBF}"/>
    <hyperlink ref="V20" r:id="rId39" xr:uid="{13A200C9-31D5-4AA3-A465-8D95811BA881}"/>
    <hyperlink ref="W20" r:id="rId40" xr:uid="{AA65FFAF-7DD8-45BC-8C72-2711E42474E5}"/>
    <hyperlink ref="V77" r:id="rId41" xr:uid="{098BFECC-BCA2-4611-85E1-5FFF5E034CD2}"/>
    <hyperlink ref="W77" r:id="rId42" xr:uid="{D7E8B4AA-3330-4A45-A1C9-CBAFD1E5A705}"/>
    <hyperlink ref="V78" r:id="rId43" xr:uid="{1F1FF776-0F24-4989-854D-3B3CE81D294D}"/>
    <hyperlink ref="W78" r:id="rId44" xr:uid="{59BA21B1-31E4-49CC-8CB2-E3ADC4D688B3}"/>
    <hyperlink ref="V21" r:id="rId45" xr:uid="{5718083C-C242-41F8-9235-478C909D31B1}"/>
    <hyperlink ref="W21" r:id="rId46" xr:uid="{BC4DD7D5-DC1B-4BBF-BEF3-700358A3F021}"/>
    <hyperlink ref="V33" r:id="rId47" xr:uid="{634C5D89-5F97-4B61-A8BC-66D3A69D68AE}"/>
    <hyperlink ref="W33" r:id="rId48" xr:uid="{B495FEAA-5735-4854-BC2E-37BF7DCD22D8}"/>
    <hyperlink ref="V26" r:id="rId49" xr:uid="{4CDF1328-BF3B-4F31-ACAF-A33276DAA214}"/>
    <hyperlink ref="W26" r:id="rId50" xr:uid="{C9EBC7CD-8E87-4A88-885F-D0317E7BC0E3}"/>
    <hyperlink ref="V50" r:id="rId51" xr:uid="{5CBA0479-0D30-46E0-A5E0-1C0D4F352E1C}"/>
    <hyperlink ref="W50" r:id="rId52" xr:uid="{45DAE484-5327-41E7-88C8-521D8423D749}"/>
    <hyperlink ref="V31" r:id="rId53" xr:uid="{973E5B16-4F14-4A14-A7AD-B3FE09272E87}"/>
    <hyperlink ref="W31" r:id="rId54" xr:uid="{9B455F8A-93A4-46C7-B791-B8AD1B737444}"/>
    <hyperlink ref="V51" r:id="rId55" xr:uid="{E882165B-9D00-4737-9ABA-FC8203989167}"/>
    <hyperlink ref="W51" r:id="rId56" xr:uid="{E1237023-035B-400E-9E9E-1A1834C0F408}"/>
    <hyperlink ref="V52" r:id="rId57" xr:uid="{B955EF5D-316C-450E-BE94-FBB5F70D72B7}"/>
    <hyperlink ref="W52" r:id="rId58" xr:uid="{68463796-8590-475C-9501-5508022E8D64}"/>
    <hyperlink ref="V23" r:id="rId59" xr:uid="{E2D04476-E897-4B2F-B3F5-352191AAE11F}"/>
    <hyperlink ref="V74" r:id="rId60" xr:uid="{5A45237F-9E9F-41FF-A976-914CDF4404FF}"/>
    <hyperlink ref="W74" r:id="rId61" xr:uid="{E6ABDBAB-23DA-48C7-AEF2-FFA306A93300}"/>
    <hyperlink ref="V32" r:id="rId62" xr:uid="{841C001C-86CB-438D-95E0-B535482F63BD}"/>
    <hyperlink ref="W32" r:id="rId63" xr:uid="{9DD24681-A3B8-48D7-BA05-554FB519C0EA}"/>
    <hyperlink ref="V75" r:id="rId64" xr:uid="{EE6102FD-806D-4378-BD04-197152DD6DEC}"/>
    <hyperlink ref="W75" r:id="rId65" xr:uid="{8ABBAA54-9EE7-405F-B2EA-F89201AD5D42}"/>
    <hyperlink ref="V24" r:id="rId66" xr:uid="{F64C57BA-4F7C-4FB7-B7AC-F2F0F144FFEA}"/>
    <hyperlink ref="W24" r:id="rId67" xr:uid="{E4E07182-CA16-481D-BBFE-74981129B90D}"/>
    <hyperlink ref="V76" r:id="rId68" xr:uid="{1A9B1228-F535-42B9-8485-D5E9C8145A9D}"/>
    <hyperlink ref="W76" r:id="rId69" xr:uid="{DCCB65C2-3D78-459C-BE9A-1DA20120E898}"/>
    <hyperlink ref="V58" r:id="rId70" xr:uid="{1A9F0760-6761-4AE2-9958-0EEC7D77D49E}"/>
    <hyperlink ref="W58" r:id="rId71" xr:uid="{2C61EABC-53D3-4F6D-95BA-3A4F81794A55}"/>
    <hyperlink ref="V59" r:id="rId72" xr:uid="{5645582B-D2FB-4A9D-BDE7-F021E13DC67A}"/>
    <hyperlink ref="W59" r:id="rId73" xr:uid="{400DE668-A1DD-4257-A4D8-ABA76022F27D}"/>
    <hyperlink ref="V60" r:id="rId74" xr:uid="{18CB9D74-787E-4122-81C0-B958BDD7F07F}"/>
    <hyperlink ref="W60" r:id="rId75" xr:uid="{F8F0F827-B712-417F-990A-CD6B76A8342F}"/>
    <hyperlink ref="V25" r:id="rId76" xr:uid="{B0C251CA-8230-4526-A8DD-9C248ABC4B01}"/>
    <hyperlink ref="V18" r:id="rId77" xr:uid="{988EC39A-1823-496B-857A-FDC087C3445D}"/>
    <hyperlink ref="W18" r:id="rId78" xr:uid="{75CF4547-AE83-4F20-BD8D-A6F1548BE2CF}"/>
    <hyperlink ref="V61" r:id="rId79" xr:uid="{EA91E8DA-9B37-4801-87EE-6D4F50B1FD48}"/>
    <hyperlink ref="W61" r:id="rId80" xr:uid="{44BCD8B1-04C3-43AD-B75F-A98B413B0A6E}"/>
    <hyperlink ref="V27" r:id="rId81" xr:uid="{E384D09E-C212-4B36-A5D4-226A7A693ABC}"/>
    <hyperlink ref="W27" r:id="rId82" xr:uid="{B1EF618E-F1AE-43F6-A739-5AD31151CDD7}"/>
    <hyperlink ref="V62" r:id="rId83" xr:uid="{39308F27-DFCF-4B1E-ACB1-801D62BCCBD5}"/>
    <hyperlink ref="W62" r:id="rId84" xr:uid="{63E56DF2-EFAA-465D-9360-753CDB867E97}"/>
    <hyperlink ref="V16" r:id="rId85" xr:uid="{4C190DA8-AC38-40B8-9FCC-AB5543FA793E}"/>
    <hyperlink ref="W16" r:id="rId86" xr:uid="{8E63BECE-2F33-40DA-AB33-DE72C2373F86}"/>
    <hyperlink ref="V46" r:id="rId87" xr:uid="{A268B0A4-FDF8-45EF-B8ED-A0D56FAC2675}"/>
    <hyperlink ref="W46" r:id="rId88" xr:uid="{FB08A235-9621-4DE2-9F46-5F7770BA6C79}"/>
    <hyperlink ref="V43" r:id="rId89" xr:uid="{F3098A03-445F-46DF-A002-E1FA438822D6}"/>
    <hyperlink ref="W43" r:id="rId90" xr:uid="{220B582C-E731-43C7-8077-E38A82844136}"/>
    <hyperlink ref="V48" r:id="rId91" xr:uid="{3CEF6BC8-2C5F-47EC-A4C2-6CDF317ADA03}"/>
    <hyperlink ref="W48" r:id="rId92" xr:uid="{7001EC8E-AC84-4862-82AF-9C9911A5D44C}"/>
    <hyperlink ref="V47" r:id="rId93" xr:uid="{804627E2-2E32-404E-A675-16AA16609462}"/>
    <hyperlink ref="W47" r:id="rId94" xr:uid="{49E91349-E952-42D6-8D0B-23A8C12D094E}"/>
    <hyperlink ref="V45" r:id="rId95" xr:uid="{7516872B-2C09-47EF-8F20-3D0545C0D5C3}"/>
    <hyperlink ref="W45" r:id="rId96" xr:uid="{AE230DCA-3B7C-499A-BB8E-41E1C666148D}"/>
    <hyperlink ref="V69" r:id="rId97" xr:uid="{6643B27C-19DE-4DB7-A022-5299FA29F934}"/>
    <hyperlink ref="W69" r:id="rId98" xr:uid="{F75485C9-125D-449B-968E-B9EE493108DC}"/>
    <hyperlink ref="V70" r:id="rId99" xr:uid="{77162D1C-AC76-4B04-8156-F3966D3ADA05}"/>
    <hyperlink ref="W70" r:id="rId100" xr:uid="{7CF534AB-3BAF-403A-8E4F-4CDB93CD60ED}"/>
    <hyperlink ref="V66" r:id="rId101" xr:uid="{56297CC1-13AC-4A5C-8DCA-8F5844A6DB93}"/>
    <hyperlink ref="W66" r:id="rId102" xr:uid="{3E9127BB-F635-4AAC-9E8A-BDF12AE80FB7}"/>
    <hyperlink ref="V17" r:id="rId103" xr:uid="{82C25F67-6E4E-42EB-811D-B2F5C567EF53}"/>
    <hyperlink ref="W17" r:id="rId104" xr:uid="{033A0D3E-C5FD-4563-A610-146E998587CC}"/>
    <hyperlink ref="V71" r:id="rId105" xr:uid="{CDDF3152-17A4-47B2-BEE1-C72FD26A4E70}"/>
    <hyperlink ref="W71" r:id="rId106" xr:uid="{A1C2C7A9-0CB2-4A51-BF6B-00D639D8226F}"/>
    <hyperlink ref="V72" r:id="rId107" xr:uid="{5DA23506-DC2F-435A-B6FC-84E8009C40A1}"/>
    <hyperlink ref="W72" r:id="rId108" xr:uid="{CD957B0F-ABA5-4107-9FDA-E215C70F440A}"/>
    <hyperlink ref="V73" r:id="rId109" xr:uid="{1219B292-4D0C-444B-87A9-4DD841AF3A8A}"/>
    <hyperlink ref="W73" r:id="rId110" xr:uid="{516EA444-1778-4B50-8A2B-F4A4200E0005}"/>
    <hyperlink ref="V68" r:id="rId111" xr:uid="{7B137233-2EF6-4ED5-8322-28ABF5A1210A}"/>
    <hyperlink ref="W68" r:id="rId112" xr:uid="{01AA7BC6-81AE-40BF-B5CE-249636312408}"/>
    <hyperlink ref="V29" r:id="rId113" xr:uid="{3B8069E5-2639-41BF-8EEF-AE1D80B9B7B0}"/>
    <hyperlink ref="W29" r:id="rId114" xr:uid="{7225DB4E-0C25-4326-8851-D4E256C3CE44}"/>
    <hyperlink ref="V49" r:id="rId115" xr:uid="{FBCD7CCE-032E-4A6B-8577-B2E25E2C9C3B}"/>
    <hyperlink ref="W49" r:id="rId116" xr:uid="{76390DB6-FA95-44B1-9599-081004E972C0}"/>
    <hyperlink ref="V39" r:id="rId117" xr:uid="{62D60518-57B2-435A-B240-99C1F5393705}"/>
    <hyperlink ref="W39" r:id="rId118" xr:uid="{CEE53583-A852-4A96-B884-CBD37DAF13C5}"/>
    <hyperlink ref="V40" r:id="rId119" xr:uid="{464342DB-60EA-478A-B8B0-3698D0BD2164}"/>
    <hyperlink ref="W40" r:id="rId120" xr:uid="{C4ED6108-4BEF-407B-A008-ED1A7E9231F2}"/>
    <hyperlink ref="V15" r:id="rId121" xr:uid="{767C7FE1-4456-44DC-A9B8-9A9701329C49}"/>
    <hyperlink ref="W15" r:id="rId122" xr:uid="{21FDED1D-0D8E-446E-BADC-A1E9620AE7FC}"/>
    <hyperlink ref="V54" r:id="rId123" xr:uid="{1EB5C79D-CE0E-49E0-B1E3-0BAC51F8D6B4}"/>
    <hyperlink ref="W54" r:id="rId124" xr:uid="{6CF859F8-EE10-4161-AF4F-573A4BB90B7B}"/>
    <hyperlink ref="V55" r:id="rId125" xr:uid="{DED239EA-6806-46BC-B50F-DFD1256C0FB9}"/>
    <hyperlink ref="W55" r:id="rId126" xr:uid="{476A5FB7-1EE3-488E-9649-064027D22934}"/>
    <hyperlink ref="V28" r:id="rId127" xr:uid="{74104FE8-CB79-4DA1-A5C8-22C370FA512D}"/>
    <hyperlink ref="W28" r:id="rId128" xr:uid="{6D427EE7-482A-4B09-BEEC-AD95FBA3BE40}"/>
    <hyperlink ref="V67" r:id="rId129" xr:uid="{C53C5AE7-5C2B-44B4-B7D6-06EFD381D2BA}"/>
    <hyperlink ref="W67" r:id="rId130" xr:uid="{8156578C-6CEB-4238-8E76-E6B119A12A48}"/>
    <hyperlink ref="V44" r:id="rId131" xr:uid="{F6E4834C-0564-41D6-885A-7278BDCC413C}"/>
    <hyperlink ref="W44" r:id="rId132" xr:uid="{7B8FE7C4-1B03-4C64-A6F6-9937A923C606}"/>
    <hyperlink ref="W35" r:id="rId133" xr:uid="{49077018-8467-46E1-B6AC-B55C20251929}"/>
    <hyperlink ref="V35" r:id="rId134" xr:uid="{A9047F25-DA4A-4747-92B2-C0268D4D8907}"/>
  </hyperlinks>
  <pageMargins left="0.7" right="0.7" top="0.75" bottom="0.75" header="0.3" footer="0.3"/>
  <pageSetup orientation="portrait" r:id="rId135"/>
  <drawing r:id="rId1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Comunicación oral</vt:lpstr>
      <vt:lpstr>Póster</vt:lpstr>
      <vt:lpstr>'Comunicación oral'!Área_de_impresión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Luz</dc:creator>
  <cp:lastModifiedBy>Ana Luz</cp:lastModifiedBy>
  <cp:lastPrinted>2018-05-09T05:06:48Z</cp:lastPrinted>
  <dcterms:created xsi:type="dcterms:W3CDTF">2018-05-09T05:02:53Z</dcterms:created>
  <dcterms:modified xsi:type="dcterms:W3CDTF">2018-05-09T05:08:30Z</dcterms:modified>
</cp:coreProperties>
</file>